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85" windowWidth="18795" windowHeight="7185"/>
  </bookViews>
  <sheets>
    <sheet name="4." sheetId="4" r:id="rId1"/>
  </sheets>
  <externalReferences>
    <externalReference r:id="rId2"/>
  </externalReferences>
  <definedNames>
    <definedName name="_xlnm._FilterDatabase" localSheetId="0" hidden="1">'4.'!$A$7:$G$143</definedName>
    <definedName name="_xlnm.Print_Area" localSheetId="0">'4.'!$B$1:$G$146</definedName>
  </definedNames>
  <calcPr calcId="144525"/>
</workbook>
</file>

<file path=xl/calcChain.xml><?xml version="1.0" encoding="utf-8"?>
<calcChain xmlns="http://schemas.openxmlformats.org/spreadsheetml/2006/main">
  <c r="G108" i="4" l="1"/>
  <c r="G109" i="4"/>
  <c r="G111" i="4"/>
  <c r="G112" i="4"/>
  <c r="G113" i="4"/>
  <c r="G114" i="4"/>
  <c r="G115" i="4"/>
  <c r="G10" i="4"/>
  <c r="G13" i="4"/>
  <c r="G15" i="4"/>
  <c r="G16" i="4"/>
  <c r="G17" i="4"/>
  <c r="G18" i="4"/>
  <c r="G19" i="4"/>
  <c r="G20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6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4" i="4"/>
  <c r="G65" i="4"/>
  <c r="G66" i="4"/>
  <c r="G67" i="4"/>
  <c r="G71" i="4"/>
  <c r="G74" i="4"/>
  <c r="G76" i="4"/>
  <c r="G77" i="4"/>
  <c r="G78" i="4"/>
  <c r="G80" i="4"/>
  <c r="G81" i="4"/>
  <c r="G82" i="4"/>
  <c r="G84" i="4"/>
  <c r="G85" i="4"/>
  <c r="G86" i="4"/>
  <c r="G88" i="4"/>
  <c r="G89" i="4"/>
  <c r="G90" i="4"/>
  <c r="G92" i="4"/>
  <c r="G96" i="4"/>
  <c r="G97" i="4"/>
  <c r="G98" i="4"/>
  <c r="G99" i="4"/>
  <c r="G101" i="4"/>
  <c r="G102" i="4"/>
  <c r="G103" i="4"/>
  <c r="G104" i="4"/>
  <c r="G105" i="4"/>
  <c r="G116" i="4"/>
  <c r="G117" i="4"/>
  <c r="G118" i="4"/>
  <c r="G119" i="4"/>
  <c r="G120" i="4"/>
  <c r="G121" i="4"/>
  <c r="G122" i="4"/>
  <c r="G126" i="4"/>
  <c r="G127" i="4"/>
  <c r="G128" i="4"/>
  <c r="G129" i="4"/>
  <c r="G130" i="4"/>
  <c r="G131" i="4"/>
  <c r="G133" i="4"/>
  <c r="G134" i="4"/>
  <c r="G135" i="4"/>
  <c r="G136" i="4"/>
  <c r="G138" i="4"/>
  <c r="G139" i="4"/>
  <c r="G142" i="4"/>
  <c r="G143" i="4"/>
  <c r="G9" i="4"/>
</calcChain>
</file>

<file path=xl/sharedStrings.xml><?xml version="1.0" encoding="utf-8"?>
<sst xmlns="http://schemas.openxmlformats.org/spreadsheetml/2006/main" count="353" uniqueCount="178">
  <si>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</si>
  <si>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</si>
  <si>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</si>
  <si>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</si>
  <si>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</si>
  <si>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</si>
  <si>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</si>
  <si>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</si>
  <si>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</si>
  <si>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</si>
  <si>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</si>
  <si>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</si>
  <si>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</si>
  <si>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</si>
  <si>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</si>
  <si>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</si>
  <si>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</si>
  <si>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</si>
  <si>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</si>
  <si>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</si>
  <si>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</si>
  <si>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</si>
  <si>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</si>
  <si>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</si>
  <si>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</si>
  <si>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</si>
  <si>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</si>
  <si>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</si>
  <si>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</si>
  <si>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</si>
  <si>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</si>
  <si>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</si>
  <si>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</si>
  <si>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</si>
  <si>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</si>
  <si>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</si>
  <si>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</si>
  <si>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</si>
  <si>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</si>
  <si>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</si>
  <si>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</si>
  <si>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</si>
  <si>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</si>
  <si>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</si>
  <si>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</si>
  <si>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</si>
  <si>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</si>
  <si>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</si>
  <si>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</si>
  <si>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</si>
  <si>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</si>
  <si>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</si>
  <si>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</si>
  <si>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</si>
  <si>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</si>
  <si>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</si>
  <si>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</si>
  <si>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</si>
  <si>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</si>
  <si>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</si>
  <si>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</si>
  <si>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</si>
  <si>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</si>
  <si>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</si>
  <si>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</si>
  <si>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</si>
  <si>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</si>
  <si>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</si>
  <si>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</si>
  <si>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</si>
  <si>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</si>
  <si>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</si>
  <si>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</si>
  <si>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</si>
  <si>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</si>
  <si>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</si>
  <si>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</si>
  <si>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</si>
  <si>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</si>
  <si>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</si>
  <si>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</si>
  <si>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</si>
  <si>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</si>
  <si>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</si>
  <si>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</si>
  <si>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</si>
  <si>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</si>
  <si>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</si>
  <si>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</si>
  <si>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</si>
  <si>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</si>
  <si>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</si>
  <si>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</si>
  <si>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</si>
  <si>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</si>
  <si>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</si>
  <si>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</si>
  <si>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</si>
  <si>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</si>
  <si>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</si>
  <si>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</si>
  <si>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</si>
  <si>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</si>
  <si>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</si>
  <si>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</si>
  <si>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</si>
  <si>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</si>
  <si>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</si>
  <si>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</si>
  <si>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</si>
  <si>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</si>
  <si>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</si>
  <si>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</si>
  <si>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</si>
  <si>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</si>
  <si>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</si>
  <si>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</si>
  <si>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</si>
  <si>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</si>
  <si>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</si>
  <si>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</si>
  <si>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</si>
  <si>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</si>
  <si>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</si>
  <si>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</si>
  <si>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</si>
  <si>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</si>
  <si>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</si>
  <si>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</si>
  <si>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</si>
  <si>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</si>
  <si>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</si>
  <si>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</si>
  <si>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</si>
  <si>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</si>
  <si>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</si>
  <si>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</si>
  <si>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</si>
  <si>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</si>
  <si>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</si>
  <si>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</si>
  <si>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</si>
  <si>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</si>
  <si>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</si>
  <si>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</si>
  <si>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</si>
  <si>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</si>
  <si>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</si>
  <si>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</si>
  <si>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</si>
  <si>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</si>
  <si>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</si>
  <si>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</si>
  <si>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</si>
  <si>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</si>
  <si>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</si>
  <si>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</si>
  <si>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</si>
  <si>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</si>
  <si>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</si>
  <si>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</si>
  <si>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</si>
  <si>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</si>
  <si>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</si>
  <si>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</si>
  <si>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</si>
  <si>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BENITO JUÁREZ</t>
  </si>
  <si>
    <t>*0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</si>
  <si>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</si>
  <si>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</si>
  <si>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</si>
  <si>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</si>
  <si>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</si>
  <si>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</si>
  <si>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4. Rinde maíz. Por municipio. Provincia de Buenos Aires. Campañas 2012-13 a 2016-17</t>
  </si>
  <si>
    <t xml:space="preserve"> - </t>
  </si>
  <si>
    <t>LEZAMA</t>
  </si>
  <si>
    <t>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</si>
</sst>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165" fontId="3" fillId="2" borderId="1" xfId="1" applyNumberFormat="1" applyFont="1" applyFill="1" applyBorder="1" applyAlignment="1" applyProtection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teil/Desktop/Anuario/Datos%20estimaciones%20agr&#237;colas/Datos%20para%20cuadro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para cuadros"/>
      <sheetName val="Total provincia por Cultivo"/>
      <sheetName val="Cebada cervecera"/>
      <sheetName val="Girasol"/>
      <sheetName val="Maíz"/>
      <sheetName val="Correspondencia Partidos"/>
    </sheetNames>
    <sheetDataSet>
      <sheetData sheetId="0"/>
      <sheetData sheetId="1"/>
      <sheetData sheetId="2"/>
      <sheetData sheetId="3"/>
      <sheetData sheetId="4">
        <row r="333">
          <cell r="J333">
            <v>854</v>
          </cell>
          <cell r="K333">
            <v>9000</v>
          </cell>
          <cell r="L333">
            <v>7400</v>
          </cell>
          <cell r="M333">
            <v>8900</v>
          </cell>
          <cell r="N333">
            <v>8700</v>
          </cell>
          <cell r="O333">
            <v>8900</v>
          </cell>
        </row>
        <row r="334">
          <cell r="J334">
            <v>588</v>
          </cell>
          <cell r="K334">
            <v>8500</v>
          </cell>
          <cell r="L334">
            <v>7800</v>
          </cell>
          <cell r="M334">
            <v>9000</v>
          </cell>
          <cell r="N334">
            <v>10400</v>
          </cell>
          <cell r="O334">
            <v>9500</v>
          </cell>
        </row>
        <row r="335">
          <cell r="J335" t="str">
            <v>007</v>
          </cell>
          <cell r="K335">
            <v>4600</v>
          </cell>
          <cell r="L335">
            <v>2200</v>
          </cell>
          <cell r="M335">
            <v>3100</v>
          </cell>
          <cell r="N335">
            <v>5000</v>
          </cell>
          <cell r="O335">
            <v>5900</v>
          </cell>
        </row>
        <row r="336">
          <cell r="J336" t="str">
            <v>014</v>
          </cell>
          <cell r="K336">
            <v>6000</v>
          </cell>
          <cell r="L336">
            <v>5000</v>
          </cell>
          <cell r="M336">
            <v>4200</v>
          </cell>
          <cell r="N336">
            <v>4799.9432463110106</v>
          </cell>
          <cell r="O336">
            <v>6600</v>
          </cell>
        </row>
        <row r="337">
          <cell r="J337" t="str">
            <v>021</v>
          </cell>
          <cell r="K337">
            <v>8500</v>
          </cell>
          <cell r="L337">
            <v>7800.1310615989514</v>
          </cell>
          <cell r="M337">
            <v>9200</v>
          </cell>
          <cell r="N337">
            <v>9800</v>
          </cell>
        </row>
        <row r="338">
          <cell r="J338" t="str">
            <v>077</v>
          </cell>
          <cell r="K338">
            <v>9000</v>
          </cell>
          <cell r="L338">
            <v>8200</v>
          </cell>
          <cell r="M338">
            <v>9800</v>
          </cell>
          <cell r="N338">
            <v>7700</v>
          </cell>
          <cell r="O338">
            <v>9600</v>
          </cell>
        </row>
        <row r="339">
          <cell r="J339" t="str">
            <v>042</v>
          </cell>
          <cell r="K339">
            <v>8200</v>
          </cell>
          <cell r="L339">
            <v>5800</v>
          </cell>
          <cell r="M339">
            <v>6000</v>
          </cell>
          <cell r="N339">
            <v>7300</v>
          </cell>
          <cell r="O339">
            <v>6900</v>
          </cell>
        </row>
        <row r="340">
          <cell r="J340" t="str">
            <v>049</v>
          </cell>
          <cell r="K340">
            <v>7000</v>
          </cell>
          <cell r="L340">
            <v>4400</v>
          </cell>
          <cell r="M340">
            <v>5000</v>
          </cell>
          <cell r="N340">
            <v>5900</v>
          </cell>
          <cell r="O340">
            <v>5700</v>
          </cell>
        </row>
        <row r="341">
          <cell r="J341" t="str">
            <v>056</v>
          </cell>
          <cell r="K341">
            <v>6000</v>
          </cell>
          <cell r="L341" t="str">
            <v>-</v>
          </cell>
          <cell r="M341" t="str">
            <v>-</v>
          </cell>
          <cell r="N341" t="str">
            <v>-</v>
          </cell>
          <cell r="O341">
            <v>6500</v>
          </cell>
        </row>
        <row r="342">
          <cell r="J342" t="str">
            <v>063</v>
          </cell>
          <cell r="K342">
            <v>7700</v>
          </cell>
          <cell r="L342">
            <v>4600</v>
          </cell>
          <cell r="M342">
            <v>6000</v>
          </cell>
          <cell r="N342">
            <v>6100</v>
          </cell>
          <cell r="O342">
            <v>6100</v>
          </cell>
        </row>
        <row r="343">
          <cell r="J343" t="str">
            <v>070</v>
          </cell>
          <cell r="K343">
            <v>8800</v>
          </cell>
          <cell r="L343">
            <v>8301.538461538461</v>
          </cell>
          <cell r="M343">
            <v>9600</v>
          </cell>
          <cell r="N343">
            <v>7800</v>
          </cell>
          <cell r="O343">
            <v>9500</v>
          </cell>
        </row>
        <row r="344">
          <cell r="J344" t="str">
            <v>084</v>
          </cell>
          <cell r="K344">
            <v>7500</v>
          </cell>
          <cell r="L344">
            <v>4100</v>
          </cell>
          <cell r="M344">
            <v>5500</v>
          </cell>
          <cell r="N344">
            <v>5700</v>
          </cell>
          <cell r="O344">
            <v>5600</v>
          </cell>
        </row>
        <row r="345">
          <cell r="J345">
            <v>105</v>
          </cell>
          <cell r="K345">
            <v>8000</v>
          </cell>
          <cell r="L345">
            <v>5000</v>
          </cell>
          <cell r="M345">
            <v>7000</v>
          </cell>
          <cell r="N345">
            <v>7600</v>
          </cell>
          <cell r="O345">
            <v>8000</v>
          </cell>
        </row>
        <row r="346">
          <cell r="J346">
            <v>112</v>
          </cell>
          <cell r="K346">
            <v>8000</v>
          </cell>
          <cell r="L346">
            <v>8000</v>
          </cell>
          <cell r="M346">
            <v>9000</v>
          </cell>
          <cell r="N346">
            <v>8800</v>
          </cell>
          <cell r="O346">
            <v>9000</v>
          </cell>
        </row>
        <row r="347">
          <cell r="J347">
            <v>119</v>
          </cell>
          <cell r="K347">
            <v>5400</v>
          </cell>
          <cell r="L347">
            <v>7000</v>
          </cell>
          <cell r="M347">
            <v>8400</v>
          </cell>
          <cell r="N347">
            <v>7100</v>
          </cell>
          <cell r="O347">
            <v>8500</v>
          </cell>
        </row>
        <row r="348">
          <cell r="J348">
            <v>126</v>
          </cell>
          <cell r="K348">
            <v>9000</v>
          </cell>
          <cell r="L348">
            <v>7800</v>
          </cell>
          <cell r="M348">
            <v>9700</v>
          </cell>
          <cell r="N348">
            <v>7600</v>
          </cell>
          <cell r="O348">
            <v>9700</v>
          </cell>
        </row>
        <row r="349">
          <cell r="J349" t="str">
            <v>134</v>
          </cell>
          <cell r="K349">
            <v>7000</v>
          </cell>
          <cell r="L349">
            <v>7000</v>
          </cell>
          <cell r="M349">
            <v>8800</v>
          </cell>
          <cell r="N349">
            <v>7300</v>
          </cell>
          <cell r="O349">
            <v>8900</v>
          </cell>
        </row>
        <row r="350">
          <cell r="J350">
            <v>140</v>
          </cell>
          <cell r="K350">
            <v>9501.4084507042262</v>
          </cell>
          <cell r="L350">
            <v>8301.2658227848096</v>
          </cell>
          <cell r="M350">
            <v>9800</v>
          </cell>
          <cell r="N350">
            <v>8000</v>
          </cell>
          <cell r="O350">
            <v>10000</v>
          </cell>
        </row>
        <row r="351">
          <cell r="J351">
            <v>147</v>
          </cell>
          <cell r="K351">
            <v>8200.0124773847401</v>
          </cell>
          <cell r="L351">
            <v>6400</v>
          </cell>
          <cell r="M351">
            <v>7150</v>
          </cell>
          <cell r="N351">
            <v>8500</v>
          </cell>
          <cell r="O351">
            <v>8800</v>
          </cell>
        </row>
        <row r="352">
          <cell r="J352">
            <v>154</v>
          </cell>
          <cell r="K352">
            <v>7900</v>
          </cell>
          <cell r="L352">
            <v>6000</v>
          </cell>
          <cell r="M352">
            <v>6900</v>
          </cell>
          <cell r="N352">
            <v>8400</v>
          </cell>
          <cell r="O352">
            <v>8300</v>
          </cell>
        </row>
        <row r="353">
          <cell r="J353">
            <v>161</v>
          </cell>
          <cell r="K353">
            <v>9500</v>
          </cell>
          <cell r="L353">
            <v>9600</v>
          </cell>
          <cell r="M353">
            <v>9800</v>
          </cell>
          <cell r="N353">
            <v>8800</v>
          </cell>
          <cell r="O353">
            <v>9600</v>
          </cell>
        </row>
        <row r="354">
          <cell r="J354">
            <v>168</v>
          </cell>
          <cell r="K354">
            <v>7500</v>
          </cell>
          <cell r="L354">
            <v>6200</v>
          </cell>
          <cell r="M354">
            <v>6800</v>
          </cell>
          <cell r="N354">
            <v>7800</v>
          </cell>
          <cell r="O354">
            <v>6300</v>
          </cell>
        </row>
        <row r="355">
          <cell r="J355">
            <v>210</v>
          </cell>
          <cell r="K355">
            <v>9500</v>
          </cell>
          <cell r="L355">
            <v>9800</v>
          </cell>
          <cell r="M355">
            <v>10000</v>
          </cell>
          <cell r="N355">
            <v>9300.0266453503864</v>
          </cell>
          <cell r="O355">
            <v>9800</v>
          </cell>
        </row>
        <row r="356">
          <cell r="J356" t="str">
            <v>218</v>
          </cell>
          <cell r="K356">
            <v>7500</v>
          </cell>
          <cell r="L356">
            <v>7200</v>
          </cell>
          <cell r="M356">
            <v>8400</v>
          </cell>
          <cell r="N356">
            <v>7500</v>
          </cell>
          <cell r="O356">
            <v>8200</v>
          </cell>
        </row>
        <row r="357">
          <cell r="J357">
            <v>224</v>
          </cell>
          <cell r="K357">
            <v>8600</v>
          </cell>
          <cell r="L357">
            <v>8599.8964803312629</v>
          </cell>
          <cell r="M357">
            <v>9500</v>
          </cell>
          <cell r="N357">
            <v>8800</v>
          </cell>
          <cell r="O357">
            <v>9500</v>
          </cell>
        </row>
        <row r="358">
          <cell r="J358">
            <v>175</v>
          </cell>
          <cell r="K358">
            <v>10200</v>
          </cell>
          <cell r="L358">
            <v>9200</v>
          </cell>
          <cell r="M358">
            <v>10500</v>
          </cell>
          <cell r="N358">
            <v>8300</v>
          </cell>
          <cell r="O358">
            <v>10500</v>
          </cell>
        </row>
        <row r="359">
          <cell r="J359">
            <v>182</v>
          </cell>
          <cell r="K359" t="str">
            <v>-</v>
          </cell>
          <cell r="L359" t="str">
            <v>-</v>
          </cell>
          <cell r="M359" t="str">
            <v>-</v>
          </cell>
          <cell r="N359" t="str">
            <v>-</v>
          </cell>
          <cell r="O359">
            <v>7000</v>
          </cell>
        </row>
        <row r="360">
          <cell r="J360">
            <v>189</v>
          </cell>
          <cell r="K360">
            <v>4000</v>
          </cell>
          <cell r="L360">
            <v>5500</v>
          </cell>
          <cell r="M360">
            <v>6000</v>
          </cell>
          <cell r="N360">
            <v>6800</v>
          </cell>
          <cell r="O360">
            <v>6100</v>
          </cell>
        </row>
        <row r="361">
          <cell r="J361">
            <v>196</v>
          </cell>
          <cell r="K361">
            <v>4000</v>
          </cell>
          <cell r="L361">
            <v>5000</v>
          </cell>
          <cell r="M361">
            <v>6500</v>
          </cell>
          <cell r="N361">
            <v>6300</v>
          </cell>
          <cell r="O361">
            <v>7100</v>
          </cell>
        </row>
        <row r="362">
          <cell r="J362">
            <v>203</v>
          </cell>
          <cell r="K362">
            <v>4500</v>
          </cell>
          <cell r="L362">
            <v>4400</v>
          </cell>
          <cell r="M362">
            <v>4700</v>
          </cell>
          <cell r="N362">
            <v>5800</v>
          </cell>
          <cell r="O362">
            <v>5500</v>
          </cell>
        </row>
        <row r="363">
          <cell r="J363">
            <v>231</v>
          </cell>
          <cell r="K363">
            <v>8000</v>
          </cell>
          <cell r="L363">
            <v>6000</v>
          </cell>
          <cell r="M363">
            <v>7000</v>
          </cell>
          <cell r="N363">
            <v>7700</v>
          </cell>
          <cell r="O363">
            <v>8000</v>
          </cell>
        </row>
        <row r="364">
          <cell r="J364">
            <v>238</v>
          </cell>
          <cell r="K364">
            <v>6700</v>
          </cell>
          <cell r="L364">
            <v>4802.6315789473683</v>
          </cell>
          <cell r="M364">
            <v>5000</v>
          </cell>
          <cell r="N364">
            <v>6300</v>
          </cell>
          <cell r="O364">
            <v>6600</v>
          </cell>
        </row>
        <row r="365">
          <cell r="J365">
            <v>266</v>
          </cell>
          <cell r="K365">
            <v>8600</v>
          </cell>
          <cell r="L365">
            <v>7900</v>
          </cell>
          <cell r="M365">
            <v>9700</v>
          </cell>
          <cell r="N365">
            <v>7800</v>
          </cell>
          <cell r="O365">
            <v>9400</v>
          </cell>
        </row>
        <row r="366">
          <cell r="J366">
            <v>277</v>
          </cell>
          <cell r="K366">
            <v>7900</v>
          </cell>
          <cell r="L366">
            <v>7200</v>
          </cell>
          <cell r="M366">
            <v>9500</v>
          </cell>
          <cell r="N366">
            <v>9800</v>
          </cell>
          <cell r="O366">
            <v>9500</v>
          </cell>
        </row>
        <row r="367">
          <cell r="J367">
            <v>280</v>
          </cell>
          <cell r="K367">
            <v>6800</v>
          </cell>
          <cell r="L367">
            <v>4500</v>
          </cell>
          <cell r="M367">
            <v>5500</v>
          </cell>
          <cell r="N367">
            <v>5800</v>
          </cell>
          <cell r="O367">
            <v>5800</v>
          </cell>
        </row>
        <row r="368">
          <cell r="J368">
            <v>287</v>
          </cell>
          <cell r="K368" t="str">
            <v>-</v>
          </cell>
          <cell r="L368">
            <v>5000</v>
          </cell>
          <cell r="M368">
            <v>7000</v>
          </cell>
          <cell r="N368">
            <v>7600</v>
          </cell>
          <cell r="O368">
            <v>8000</v>
          </cell>
        </row>
        <row r="369">
          <cell r="J369">
            <v>294</v>
          </cell>
          <cell r="K369">
            <v>9800</v>
          </cell>
          <cell r="L369">
            <v>10000</v>
          </cell>
          <cell r="M369">
            <v>10800</v>
          </cell>
          <cell r="N369">
            <v>9800</v>
          </cell>
          <cell r="O369">
            <v>9800</v>
          </cell>
        </row>
        <row r="370">
          <cell r="J370">
            <v>301</v>
          </cell>
          <cell r="K370">
            <v>7500</v>
          </cell>
          <cell r="L370">
            <v>7000</v>
          </cell>
          <cell r="M370">
            <v>7800</v>
          </cell>
          <cell r="N370">
            <v>8300</v>
          </cell>
          <cell r="O370">
            <v>8600</v>
          </cell>
        </row>
        <row r="371">
          <cell r="J371">
            <v>308</v>
          </cell>
          <cell r="K371">
            <v>7000</v>
          </cell>
          <cell r="L371">
            <v>5000</v>
          </cell>
          <cell r="M371">
            <v>5500</v>
          </cell>
          <cell r="N371">
            <v>6600</v>
          </cell>
          <cell r="O371">
            <v>6900</v>
          </cell>
        </row>
        <row r="372">
          <cell r="J372">
            <v>315</v>
          </cell>
          <cell r="K372">
            <v>7800</v>
          </cell>
          <cell r="L372">
            <v>6700</v>
          </cell>
          <cell r="M372">
            <v>5500</v>
          </cell>
          <cell r="N372">
            <v>8800</v>
          </cell>
          <cell r="O372">
            <v>7600</v>
          </cell>
        </row>
        <row r="373">
          <cell r="J373">
            <v>322</v>
          </cell>
          <cell r="K373">
            <v>7000</v>
          </cell>
          <cell r="L373">
            <v>4900</v>
          </cell>
          <cell r="M373">
            <v>4800</v>
          </cell>
          <cell r="N373">
            <v>4800</v>
          </cell>
          <cell r="O373">
            <v>5500</v>
          </cell>
        </row>
        <row r="374">
          <cell r="J374">
            <v>329</v>
          </cell>
          <cell r="K374">
            <v>9000</v>
          </cell>
          <cell r="L374">
            <v>7000</v>
          </cell>
          <cell r="M374">
            <v>8500</v>
          </cell>
          <cell r="N374">
            <v>7600</v>
          </cell>
          <cell r="O374">
            <v>8200</v>
          </cell>
        </row>
        <row r="375">
          <cell r="J375">
            <v>336</v>
          </cell>
          <cell r="K375">
            <v>8800</v>
          </cell>
          <cell r="L375">
            <v>5400</v>
          </cell>
          <cell r="M375">
            <v>7500</v>
          </cell>
          <cell r="N375">
            <v>6800</v>
          </cell>
          <cell r="O375">
            <v>7100</v>
          </cell>
        </row>
        <row r="376">
          <cell r="J376">
            <v>343</v>
          </cell>
          <cell r="K376">
            <v>5400</v>
          </cell>
          <cell r="L376">
            <v>7500</v>
          </cell>
          <cell r="M376">
            <v>8700</v>
          </cell>
          <cell r="N376">
            <v>7400</v>
          </cell>
          <cell r="O376">
            <v>8500</v>
          </cell>
        </row>
        <row r="377">
          <cell r="J377">
            <v>351</v>
          </cell>
          <cell r="K377">
            <v>8200</v>
          </cell>
          <cell r="L377">
            <v>8800</v>
          </cell>
          <cell r="M377">
            <v>10300</v>
          </cell>
          <cell r="N377">
            <v>10100</v>
          </cell>
          <cell r="O377">
            <v>9600.0215042202035</v>
          </cell>
        </row>
        <row r="378">
          <cell r="J378">
            <v>357</v>
          </cell>
          <cell r="K378">
            <v>7500</v>
          </cell>
          <cell r="L378">
            <v>4600</v>
          </cell>
          <cell r="M378">
            <v>5500</v>
          </cell>
          <cell r="N378">
            <v>5700</v>
          </cell>
          <cell r="O378">
            <v>5800</v>
          </cell>
        </row>
        <row r="379">
          <cell r="J379">
            <v>364</v>
          </cell>
          <cell r="K379">
            <v>9000</v>
          </cell>
          <cell r="L379">
            <v>8000</v>
          </cell>
          <cell r="M379">
            <v>8900</v>
          </cell>
          <cell r="N379">
            <v>7800</v>
          </cell>
          <cell r="O379">
            <v>8800</v>
          </cell>
        </row>
        <row r="380">
          <cell r="J380">
            <v>385</v>
          </cell>
          <cell r="K380">
            <v>8800</v>
          </cell>
          <cell r="L380">
            <v>9500</v>
          </cell>
          <cell r="M380">
            <v>10100</v>
          </cell>
          <cell r="N380">
            <v>9700</v>
          </cell>
          <cell r="O380">
            <v>10500.054353734102</v>
          </cell>
        </row>
        <row r="381">
          <cell r="J381">
            <v>392</v>
          </cell>
          <cell r="K381">
            <v>8500</v>
          </cell>
          <cell r="L381">
            <v>6600</v>
          </cell>
          <cell r="M381">
            <v>9300</v>
          </cell>
          <cell r="N381">
            <v>9600</v>
          </cell>
          <cell r="O381">
            <v>8800</v>
          </cell>
        </row>
        <row r="382">
          <cell r="J382">
            <v>399</v>
          </cell>
          <cell r="K382">
            <v>7000</v>
          </cell>
          <cell r="L382">
            <v>4800</v>
          </cell>
          <cell r="M382">
            <v>5200</v>
          </cell>
          <cell r="N382">
            <v>8300</v>
          </cell>
          <cell r="O382">
            <v>7200</v>
          </cell>
        </row>
        <row r="383">
          <cell r="J383">
            <v>406</v>
          </cell>
          <cell r="K383">
            <v>8000</v>
          </cell>
          <cell r="L383">
            <v>5500</v>
          </cell>
          <cell r="M383">
            <v>8000</v>
          </cell>
          <cell r="N383">
            <v>7700</v>
          </cell>
          <cell r="O383">
            <v>8000</v>
          </cell>
        </row>
        <row r="384">
          <cell r="J384">
            <v>413</v>
          </cell>
          <cell r="K384">
            <v>9800</v>
          </cell>
          <cell r="L384">
            <v>9600</v>
          </cell>
          <cell r="M384">
            <v>9800</v>
          </cell>
          <cell r="N384">
            <v>9400</v>
          </cell>
          <cell r="O384">
            <v>10000</v>
          </cell>
        </row>
        <row r="385">
          <cell r="J385">
            <v>441</v>
          </cell>
          <cell r="K385">
            <v>5400</v>
          </cell>
          <cell r="L385" t="str">
            <v>-</v>
          </cell>
          <cell r="M385">
            <v>8200</v>
          </cell>
          <cell r="N385">
            <v>7600</v>
          </cell>
          <cell r="O385">
            <v>8700</v>
          </cell>
        </row>
        <row r="386">
          <cell r="J386">
            <v>448</v>
          </cell>
          <cell r="K386">
            <v>6000</v>
          </cell>
          <cell r="L386">
            <v>5500</v>
          </cell>
          <cell r="M386">
            <v>4500</v>
          </cell>
          <cell r="N386">
            <v>5800</v>
          </cell>
          <cell r="O386">
            <v>6600</v>
          </cell>
        </row>
        <row r="387">
          <cell r="J387">
            <v>455</v>
          </cell>
          <cell r="K387">
            <v>7999.7898387012037</v>
          </cell>
          <cell r="L387">
            <v>7200</v>
          </cell>
          <cell r="M387">
            <v>7000</v>
          </cell>
          <cell r="N387">
            <v>8600</v>
          </cell>
          <cell r="O387">
            <v>9000</v>
          </cell>
        </row>
        <row r="388">
          <cell r="J388">
            <v>462</v>
          </cell>
          <cell r="K388">
            <v>8900</v>
          </cell>
          <cell r="L388">
            <v>10000</v>
          </cell>
          <cell r="M388">
            <v>10300</v>
          </cell>
          <cell r="N388">
            <v>10800</v>
          </cell>
          <cell r="O388">
            <v>10200</v>
          </cell>
        </row>
        <row r="389">
          <cell r="J389">
            <v>469</v>
          </cell>
          <cell r="K389">
            <v>8200</v>
          </cell>
          <cell r="L389">
            <v>8500</v>
          </cell>
          <cell r="M389">
            <v>10100</v>
          </cell>
          <cell r="N389">
            <v>10100</v>
          </cell>
          <cell r="O389">
            <v>9900.0101770812144</v>
          </cell>
        </row>
        <row r="390">
          <cell r="J390">
            <v>476</v>
          </cell>
          <cell r="K390">
            <v>7000</v>
          </cell>
          <cell r="L390">
            <v>4300</v>
          </cell>
          <cell r="M390">
            <v>6000</v>
          </cell>
          <cell r="N390">
            <v>5900</v>
          </cell>
          <cell r="O390">
            <v>5900</v>
          </cell>
        </row>
        <row r="391">
          <cell r="J391">
            <v>483</v>
          </cell>
          <cell r="K391">
            <v>8000</v>
          </cell>
          <cell r="L391">
            <v>7300</v>
          </cell>
          <cell r="M391">
            <v>8000</v>
          </cell>
          <cell r="N391">
            <v>8300</v>
          </cell>
          <cell r="O391">
            <v>8800</v>
          </cell>
        </row>
        <row r="392">
          <cell r="J392">
            <v>497</v>
          </cell>
          <cell r="K392">
            <v>9500</v>
          </cell>
          <cell r="L392">
            <v>7000</v>
          </cell>
          <cell r="M392">
            <v>8600</v>
          </cell>
          <cell r="N392">
            <v>7800</v>
          </cell>
          <cell r="O392">
            <v>9000</v>
          </cell>
        </row>
        <row r="393">
          <cell r="J393">
            <v>505</v>
          </cell>
          <cell r="K393">
            <v>5400</v>
          </cell>
          <cell r="L393">
            <v>7000</v>
          </cell>
          <cell r="M393">
            <v>8400</v>
          </cell>
          <cell r="N393">
            <v>7400</v>
          </cell>
          <cell r="O393">
            <v>8000</v>
          </cell>
        </row>
        <row r="394">
          <cell r="J394">
            <v>511</v>
          </cell>
          <cell r="K394">
            <v>8900</v>
          </cell>
          <cell r="L394">
            <v>6500</v>
          </cell>
          <cell r="M394">
            <v>7000</v>
          </cell>
          <cell r="N394">
            <v>8300</v>
          </cell>
          <cell r="O394">
            <v>7900</v>
          </cell>
        </row>
        <row r="395">
          <cell r="J395">
            <v>518</v>
          </cell>
          <cell r="K395">
            <v>7600</v>
          </cell>
          <cell r="L395">
            <v>6000</v>
          </cell>
          <cell r="M395">
            <v>6000</v>
          </cell>
          <cell r="N395">
            <v>8600</v>
          </cell>
          <cell r="O395">
            <v>7100</v>
          </cell>
        </row>
        <row r="396">
          <cell r="J396">
            <v>525</v>
          </cell>
          <cell r="K396">
            <v>9500</v>
          </cell>
          <cell r="L396">
            <v>7500</v>
          </cell>
          <cell r="M396">
            <v>8800</v>
          </cell>
          <cell r="N396">
            <v>7700</v>
          </cell>
          <cell r="O396">
            <v>9000</v>
          </cell>
        </row>
        <row r="397">
          <cell r="J397">
            <v>532</v>
          </cell>
          <cell r="K397">
            <v>7501.1764705882351</v>
          </cell>
          <cell r="L397">
            <v>4000</v>
          </cell>
          <cell r="M397">
            <v>7000</v>
          </cell>
          <cell r="N397">
            <v>7300</v>
          </cell>
          <cell r="O397">
            <v>7500</v>
          </cell>
        </row>
        <row r="398">
          <cell r="J398">
            <v>547</v>
          </cell>
          <cell r="K398">
            <v>7500</v>
          </cell>
          <cell r="L398">
            <v>7300</v>
          </cell>
          <cell r="M398">
            <v>8500</v>
          </cell>
          <cell r="N398">
            <v>8700</v>
          </cell>
          <cell r="O398">
            <v>8700</v>
          </cell>
        </row>
        <row r="399">
          <cell r="J399">
            <v>574</v>
          </cell>
          <cell r="K399">
            <v>8500</v>
          </cell>
          <cell r="L399">
            <v>7400</v>
          </cell>
          <cell r="M399">
            <v>9000</v>
          </cell>
          <cell r="N399">
            <v>8300</v>
          </cell>
          <cell r="O399">
            <v>8600</v>
          </cell>
        </row>
        <row r="400">
          <cell r="J400">
            <v>581</v>
          </cell>
          <cell r="K400">
            <v>8000</v>
          </cell>
          <cell r="L400">
            <v>8500</v>
          </cell>
          <cell r="M400">
            <v>8500</v>
          </cell>
          <cell r="N400">
            <v>8300</v>
          </cell>
          <cell r="O400">
            <v>7100</v>
          </cell>
        </row>
        <row r="401">
          <cell r="J401">
            <v>595</v>
          </cell>
          <cell r="K401">
            <v>8000</v>
          </cell>
          <cell r="L401">
            <v>5000</v>
          </cell>
          <cell r="M401">
            <v>7000</v>
          </cell>
          <cell r="N401">
            <v>7600.0070069719377</v>
          </cell>
          <cell r="O401">
            <v>8000</v>
          </cell>
        </row>
        <row r="402">
          <cell r="J402">
            <v>602</v>
          </cell>
          <cell r="K402">
            <v>7000</v>
          </cell>
          <cell r="L402">
            <v>7500</v>
          </cell>
          <cell r="M402">
            <v>7500</v>
          </cell>
          <cell r="N402">
            <v>8000</v>
          </cell>
          <cell r="O402" t="e">
            <v>#DIV/0!</v>
          </cell>
        </row>
        <row r="403">
          <cell r="J403">
            <v>609</v>
          </cell>
          <cell r="K403">
            <v>8400</v>
          </cell>
          <cell r="L403">
            <v>6400</v>
          </cell>
          <cell r="M403">
            <v>7323</v>
          </cell>
          <cell r="N403">
            <v>8500</v>
          </cell>
          <cell r="O403">
            <v>8100</v>
          </cell>
        </row>
        <row r="404">
          <cell r="J404">
            <v>616</v>
          </cell>
          <cell r="K404">
            <v>6000</v>
          </cell>
          <cell r="L404">
            <v>5000</v>
          </cell>
          <cell r="M404">
            <v>4500</v>
          </cell>
          <cell r="N404">
            <v>6800</v>
          </cell>
          <cell r="O404">
            <v>6900</v>
          </cell>
        </row>
        <row r="405">
          <cell r="J405">
            <v>623</v>
          </cell>
          <cell r="K405">
            <v>10100.432900432901</v>
          </cell>
          <cell r="L405">
            <v>9000</v>
          </cell>
          <cell r="M405">
            <v>10500</v>
          </cell>
          <cell r="N405">
            <v>8400</v>
          </cell>
          <cell r="O405">
            <v>10400</v>
          </cell>
        </row>
        <row r="406">
          <cell r="J406">
            <v>630</v>
          </cell>
          <cell r="K406">
            <v>6500</v>
          </cell>
          <cell r="L406">
            <v>5700</v>
          </cell>
          <cell r="M406">
            <v>6500</v>
          </cell>
          <cell r="N406">
            <v>8300</v>
          </cell>
          <cell r="O406">
            <v>7100</v>
          </cell>
        </row>
        <row r="407">
          <cell r="J407" t="str">
            <v>638</v>
          </cell>
          <cell r="K407">
            <v>9000</v>
          </cell>
          <cell r="L407">
            <v>8000</v>
          </cell>
          <cell r="M407">
            <v>8900</v>
          </cell>
          <cell r="N407">
            <v>8026.086956521739</v>
          </cell>
          <cell r="O407">
            <v>9400</v>
          </cell>
        </row>
        <row r="408">
          <cell r="J408">
            <v>651</v>
          </cell>
          <cell r="K408">
            <v>3500</v>
          </cell>
          <cell r="L408">
            <v>3000</v>
          </cell>
          <cell r="M408">
            <v>3800</v>
          </cell>
          <cell r="N408">
            <v>4500</v>
          </cell>
          <cell r="O408">
            <v>5500</v>
          </cell>
        </row>
        <row r="409">
          <cell r="J409" t="str">
            <v>655</v>
          </cell>
          <cell r="K409" t="str">
            <v>-</v>
          </cell>
          <cell r="L409">
            <v>6920</v>
          </cell>
          <cell r="M409">
            <v>8300</v>
          </cell>
          <cell r="N409">
            <v>7200</v>
          </cell>
          <cell r="O409">
            <v>8000</v>
          </cell>
        </row>
        <row r="410">
          <cell r="J410">
            <v>665</v>
          </cell>
          <cell r="K410">
            <v>9000</v>
          </cell>
          <cell r="L410">
            <v>8200</v>
          </cell>
          <cell r="M410">
            <v>9700</v>
          </cell>
          <cell r="N410">
            <v>7800</v>
          </cell>
          <cell r="O410">
            <v>9600</v>
          </cell>
        </row>
        <row r="411">
          <cell r="J411">
            <v>672</v>
          </cell>
          <cell r="K411">
            <v>7700.1934235976796</v>
          </cell>
          <cell r="L411">
            <v>4800</v>
          </cell>
          <cell r="M411">
            <v>6200</v>
          </cell>
          <cell r="N411">
            <v>7300</v>
          </cell>
          <cell r="O411">
            <v>6900</v>
          </cell>
        </row>
        <row r="412">
          <cell r="J412">
            <v>679</v>
          </cell>
          <cell r="K412">
            <v>8300</v>
          </cell>
          <cell r="L412">
            <v>7900</v>
          </cell>
          <cell r="M412">
            <v>7255</v>
          </cell>
          <cell r="N412">
            <v>8800</v>
          </cell>
          <cell r="O412">
            <v>9100</v>
          </cell>
        </row>
        <row r="413">
          <cell r="J413">
            <v>686</v>
          </cell>
          <cell r="K413">
            <v>10000</v>
          </cell>
          <cell r="L413">
            <v>10000</v>
          </cell>
          <cell r="M413">
            <v>10800</v>
          </cell>
          <cell r="N413">
            <v>10300</v>
          </cell>
          <cell r="O413">
            <v>10000</v>
          </cell>
        </row>
        <row r="414">
          <cell r="J414">
            <v>693</v>
          </cell>
          <cell r="K414">
            <v>8500</v>
          </cell>
          <cell r="L414">
            <v>7400</v>
          </cell>
          <cell r="M414">
            <v>7500</v>
          </cell>
          <cell r="N414">
            <v>8600</v>
          </cell>
          <cell r="O414">
            <v>8700</v>
          </cell>
        </row>
        <row r="415">
          <cell r="J415">
            <v>700</v>
          </cell>
          <cell r="K415">
            <v>4000</v>
          </cell>
          <cell r="L415">
            <v>3500</v>
          </cell>
          <cell r="M415">
            <v>4800</v>
          </cell>
          <cell r="N415">
            <v>5300</v>
          </cell>
          <cell r="O415">
            <v>5500</v>
          </cell>
        </row>
        <row r="416">
          <cell r="J416">
            <v>707</v>
          </cell>
          <cell r="K416">
            <v>9000</v>
          </cell>
          <cell r="L416">
            <v>7300</v>
          </cell>
          <cell r="M416">
            <v>7000</v>
          </cell>
          <cell r="N416">
            <v>8300</v>
          </cell>
          <cell r="O416">
            <v>8900</v>
          </cell>
        </row>
        <row r="417">
          <cell r="J417">
            <v>721</v>
          </cell>
          <cell r="K417">
            <v>6500</v>
          </cell>
          <cell r="L417">
            <v>3700</v>
          </cell>
          <cell r="M417">
            <v>4600</v>
          </cell>
          <cell r="N417">
            <v>7300</v>
          </cell>
          <cell r="O417">
            <v>7400</v>
          </cell>
        </row>
        <row r="418">
          <cell r="J418">
            <v>714</v>
          </cell>
          <cell r="K418">
            <v>10200</v>
          </cell>
          <cell r="L418">
            <v>9200</v>
          </cell>
          <cell r="M418">
            <v>10500</v>
          </cell>
          <cell r="N418">
            <v>8100</v>
          </cell>
          <cell r="O418">
            <v>10400</v>
          </cell>
        </row>
        <row r="419">
          <cell r="J419">
            <v>728</v>
          </cell>
          <cell r="K419">
            <v>9500</v>
          </cell>
          <cell r="L419">
            <v>9500</v>
          </cell>
          <cell r="M419">
            <v>9800</v>
          </cell>
          <cell r="N419">
            <v>9300</v>
          </cell>
          <cell r="O419">
            <v>9600</v>
          </cell>
        </row>
        <row r="420">
          <cell r="J420">
            <v>735</v>
          </cell>
          <cell r="K420">
            <v>9200</v>
          </cell>
          <cell r="L420">
            <v>8200</v>
          </cell>
          <cell r="M420">
            <v>9600</v>
          </cell>
          <cell r="N420">
            <v>7900</v>
          </cell>
          <cell r="O420">
            <v>9700</v>
          </cell>
        </row>
        <row r="421">
          <cell r="J421">
            <v>742</v>
          </cell>
          <cell r="K421">
            <v>8000</v>
          </cell>
          <cell r="L421">
            <v>8000</v>
          </cell>
          <cell r="M421">
            <v>8000</v>
          </cell>
          <cell r="N421">
            <v>7800</v>
          </cell>
          <cell r="O421">
            <v>7100</v>
          </cell>
        </row>
        <row r="422">
          <cell r="J422">
            <v>763</v>
          </cell>
          <cell r="K422">
            <v>9000</v>
          </cell>
          <cell r="L422">
            <v>8400</v>
          </cell>
          <cell r="M422">
            <v>10000</v>
          </cell>
          <cell r="N422">
            <v>7700</v>
          </cell>
          <cell r="O422">
            <v>9600</v>
          </cell>
        </row>
        <row r="423">
          <cell r="J423">
            <v>770</v>
          </cell>
          <cell r="K423">
            <v>9000</v>
          </cell>
          <cell r="L423">
            <v>8501.3698630136987</v>
          </cell>
          <cell r="M423">
            <v>9600</v>
          </cell>
          <cell r="N423">
            <v>7600</v>
          </cell>
          <cell r="O423">
            <v>9500</v>
          </cell>
        </row>
        <row r="424">
          <cell r="J424" t="str">
            <v>778</v>
          </cell>
          <cell r="K424">
            <v>5400</v>
          </cell>
          <cell r="L424">
            <v>7000</v>
          </cell>
          <cell r="M424">
            <v>8600</v>
          </cell>
          <cell r="N424">
            <v>7600</v>
          </cell>
          <cell r="O424">
            <v>8700</v>
          </cell>
        </row>
        <row r="425">
          <cell r="J425">
            <v>784</v>
          </cell>
          <cell r="K425">
            <v>8000</v>
          </cell>
          <cell r="L425">
            <v>5000</v>
          </cell>
          <cell r="M425">
            <v>7000</v>
          </cell>
          <cell r="N425">
            <v>7300</v>
          </cell>
          <cell r="O425">
            <v>8000</v>
          </cell>
        </row>
        <row r="426">
          <cell r="J426">
            <v>791</v>
          </cell>
          <cell r="K426">
            <v>7500</v>
          </cell>
          <cell r="L426">
            <v>4500</v>
          </cell>
          <cell r="M426">
            <v>6000</v>
          </cell>
          <cell r="N426">
            <v>6000</v>
          </cell>
          <cell r="O426">
            <v>6100</v>
          </cell>
        </row>
        <row r="427">
          <cell r="J427">
            <v>798</v>
          </cell>
          <cell r="K427">
            <v>8000</v>
          </cell>
          <cell r="L427">
            <v>6000</v>
          </cell>
          <cell r="M427">
            <v>7000</v>
          </cell>
          <cell r="N427">
            <v>7300</v>
          </cell>
          <cell r="O427">
            <v>7000</v>
          </cell>
        </row>
        <row r="428">
          <cell r="J428">
            <v>812</v>
          </cell>
          <cell r="K428">
            <v>6400</v>
          </cell>
          <cell r="L428" t="str">
            <v>-</v>
          </cell>
          <cell r="M428" t="str">
            <v>-</v>
          </cell>
          <cell r="N428">
            <v>4800</v>
          </cell>
          <cell r="O428">
            <v>6100</v>
          </cell>
        </row>
        <row r="429">
          <cell r="J429">
            <v>819</v>
          </cell>
          <cell r="K429">
            <v>3500</v>
          </cell>
          <cell r="L429">
            <v>3000</v>
          </cell>
          <cell r="M429">
            <v>3800</v>
          </cell>
          <cell r="N429">
            <v>4000</v>
          </cell>
          <cell r="O429">
            <v>5500</v>
          </cell>
        </row>
        <row r="430">
          <cell r="J430">
            <v>826</v>
          </cell>
          <cell r="K430">
            <v>7800</v>
          </cell>
          <cell r="L430">
            <v>5900</v>
          </cell>
          <cell r="M430">
            <v>6780</v>
          </cell>
          <cell r="N430">
            <v>8600</v>
          </cell>
          <cell r="O430">
            <v>8600</v>
          </cell>
        </row>
        <row r="431">
          <cell r="J431">
            <v>833</v>
          </cell>
          <cell r="K431">
            <v>8000</v>
          </cell>
          <cell r="L431">
            <v>8000</v>
          </cell>
          <cell r="M431">
            <v>8100</v>
          </cell>
          <cell r="N431">
            <v>7800</v>
          </cell>
          <cell r="O431">
            <v>6600</v>
          </cell>
        </row>
        <row r="432">
          <cell r="J432">
            <v>847</v>
          </cell>
          <cell r="K432">
            <v>6000</v>
          </cell>
          <cell r="L432">
            <v>3900</v>
          </cell>
          <cell r="M432">
            <v>4900</v>
          </cell>
          <cell r="N432">
            <v>8800</v>
          </cell>
          <cell r="O432">
            <v>7900</v>
          </cell>
        </row>
        <row r="433">
          <cell r="J433">
            <v>875</v>
          </cell>
          <cell r="K433">
            <v>7000</v>
          </cell>
          <cell r="L433">
            <v>7000</v>
          </cell>
          <cell r="M433">
            <v>8000</v>
          </cell>
          <cell r="N433">
            <v>8000</v>
          </cell>
          <cell r="O433" t="str">
            <v>-</v>
          </cell>
        </row>
        <row r="434">
          <cell r="J434">
            <v>882</v>
          </cell>
          <cell r="K434">
            <v>8800</v>
          </cell>
          <cell r="L434">
            <v>8200</v>
          </cell>
          <cell r="M434">
            <v>9600</v>
          </cell>
          <cell r="N434">
            <v>7800</v>
          </cell>
          <cell r="O434">
            <v>9500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6"/>
  <sheetViews>
    <sheetView showGridLines="0" tabSelected="1" topLeftCell="B1" zoomScaleNormal="100" workbookViewId="0">
      <selection activeCell="B1" sqref="B1"/>
    </sheetView>
  </sheetViews>
  <sheetFormatPr baseColWidth="10" defaultColWidth="11.42578125" defaultRowHeight="18" customHeight="1" x14ac:dyDescent="0.2"/>
  <cols>
    <col min="1" max="1" width="8.7109375" style="16" hidden="1" customWidth="1"/>
    <col min="2" max="2" width="39.140625" style="2" customWidth="1"/>
    <col min="3" max="6" width="11.5703125" style="1" bestFit="1" customWidth="1"/>
    <col min="7" max="16384" width="11.42578125" style="1"/>
  </cols>
  <sheetData>
    <row r="1" spans="1:8" ht="18" customHeight="1" x14ac:dyDescent="0.2">
      <c r="B1" s="7" t="s">
        <v>174</v>
      </c>
    </row>
    <row r="2" spans="1:8" ht="18" customHeight="1" x14ac:dyDescent="0.2">
      <c r="B2" s="7"/>
    </row>
    <row r="3" spans="1:8" ht="18" customHeight="1" x14ac:dyDescent="0.2">
      <c r="B3" s="26" t="s">
        <v>92</v>
      </c>
      <c r="C3" s="28" t="s">
        <v>164</v>
      </c>
      <c r="D3" s="29"/>
      <c r="E3" s="29"/>
      <c r="F3" s="29"/>
      <c r="G3" s="30"/>
    </row>
    <row r="4" spans="1:8" ht="18" customHeight="1" x14ac:dyDescent="0.2">
      <c r="B4" s="26"/>
      <c r="C4" s="22" t="s">
        <v>169</v>
      </c>
      <c r="D4" s="22" t="s">
        <v>170</v>
      </c>
      <c r="E4" s="22" t="s">
        <v>171</v>
      </c>
      <c r="F4" s="22" t="s">
        <v>172</v>
      </c>
      <c r="G4" s="22" t="s">
        <v>173</v>
      </c>
    </row>
    <row r="5" spans="1:8" ht="18" customHeight="1" x14ac:dyDescent="0.2">
      <c r="B5" s="27"/>
      <c r="C5" s="25" t="s">
        <v>177</v>
      </c>
      <c r="D5" s="25"/>
      <c r="E5" s="25"/>
      <c r="F5" s="25"/>
      <c r="G5" s="25"/>
    </row>
    <row r="6" spans="1:8" ht="18" customHeight="1" x14ac:dyDescent="0.2">
      <c r="B6" s="6"/>
      <c r="C6" s="15"/>
      <c r="D6" s="15"/>
      <c r="E6" s="15"/>
      <c r="F6" s="15"/>
      <c r="G6" s="15"/>
    </row>
    <row r="7" spans="1:8" ht="18" customHeight="1" x14ac:dyDescent="0.2">
      <c r="B7" s="23" t="s">
        <v>94</v>
      </c>
      <c r="C7" s="24">
        <v>8010.0862667068104</v>
      </c>
      <c r="D7" s="24">
        <v>6953.5904551035992</v>
      </c>
      <c r="E7" s="24">
        <v>7982.6890107621466</v>
      </c>
      <c r="F7" s="24">
        <v>8270.8428082632799</v>
      </c>
      <c r="G7" s="24">
        <v>8397.0137490431807</v>
      </c>
      <c r="H7" s="14"/>
    </row>
    <row r="8" spans="1:8" ht="18" customHeight="1" x14ac:dyDescent="0.2">
      <c r="B8" s="4"/>
      <c r="C8" s="8"/>
      <c r="D8" s="8"/>
      <c r="E8" s="8"/>
      <c r="F8" s="8"/>
      <c r="G8" s="8"/>
    </row>
    <row r="9" spans="1:8" ht="18" customHeight="1" x14ac:dyDescent="0.2">
      <c r="A9" s="17" t="s">
        <v>135</v>
      </c>
      <c r="B9" s="5" t="s">
        <v>91</v>
      </c>
      <c r="C9" s="20">
        <v>4600</v>
      </c>
      <c r="D9" s="20">
        <v>2200</v>
      </c>
      <c r="E9" s="20">
        <v>3100</v>
      </c>
      <c r="F9" s="20">
        <v>5000</v>
      </c>
      <c r="G9" s="20">
        <f>+VLOOKUP(A9,[1]Maíz!$J$333:$O$434,6,FALSE)</f>
        <v>5900</v>
      </c>
    </row>
    <row r="10" spans="1:8" ht="18" customHeight="1" x14ac:dyDescent="0.2">
      <c r="A10" s="17" t="s">
        <v>136</v>
      </c>
      <c r="B10" s="10" t="s">
        <v>96</v>
      </c>
      <c r="C10" s="20">
        <v>6000</v>
      </c>
      <c r="D10" s="20">
        <v>5000</v>
      </c>
      <c r="E10" s="20">
        <v>4200</v>
      </c>
      <c r="F10" s="20">
        <v>4799.9432463110106</v>
      </c>
      <c r="G10" s="20">
        <f>+VLOOKUP(A10,[1]Maíz!$J$333:$O$434,6,FALSE)</f>
        <v>6600</v>
      </c>
    </row>
    <row r="11" spans="1:8" ht="18" customHeight="1" x14ac:dyDescent="0.2">
      <c r="A11" s="17" t="s">
        <v>137</v>
      </c>
      <c r="B11" s="5" t="s">
        <v>90</v>
      </c>
      <c r="C11" s="20">
        <v>8500</v>
      </c>
      <c r="D11" s="20">
        <v>7800.1310615989514</v>
      </c>
      <c r="E11" s="20">
        <v>9200</v>
      </c>
      <c r="F11" s="20">
        <v>9800</v>
      </c>
      <c r="G11" s="20" t="s">
        <v>175</v>
      </c>
    </row>
    <row r="12" spans="1:8" ht="18" customHeight="1" x14ac:dyDescent="0.2">
      <c r="A12" s="17" t="s">
        <v>138</v>
      </c>
      <c r="B12" s="5" t="s">
        <v>89</v>
      </c>
      <c r="C12" s="20" t="s">
        <v>175</v>
      </c>
      <c r="D12" s="20" t="s">
        <v>175</v>
      </c>
      <c r="E12" s="20" t="s">
        <v>175</v>
      </c>
      <c r="F12" s="20" t="s">
        <v>175</v>
      </c>
      <c r="G12" s="20"/>
    </row>
    <row r="13" spans="1:8" ht="18" customHeight="1" x14ac:dyDescent="0.2">
      <c r="A13" s="17" t="s">
        <v>139</v>
      </c>
      <c r="B13" s="5" t="s">
        <v>88</v>
      </c>
      <c r="C13" s="20">
        <v>9000</v>
      </c>
      <c r="D13" s="20">
        <v>8200</v>
      </c>
      <c r="E13" s="20">
        <v>9800</v>
      </c>
      <c r="F13" s="20">
        <v>7700</v>
      </c>
      <c r="G13" s="20">
        <f>+VLOOKUP(A13,[1]Maíz!$J$333:$O$434,6,FALSE)</f>
        <v>9600</v>
      </c>
    </row>
    <row r="14" spans="1:8" ht="18" customHeight="1" x14ac:dyDescent="0.2">
      <c r="A14" s="17" t="s">
        <v>140</v>
      </c>
      <c r="B14" s="5" t="s">
        <v>87</v>
      </c>
      <c r="C14" s="20" t="s">
        <v>175</v>
      </c>
      <c r="D14" s="20" t="s">
        <v>175</v>
      </c>
      <c r="E14" s="20" t="s">
        <v>175</v>
      </c>
      <c r="F14" s="20" t="s">
        <v>175</v>
      </c>
      <c r="G14" s="20"/>
    </row>
    <row r="15" spans="1:8" ht="18" customHeight="1" x14ac:dyDescent="0.2">
      <c r="A15" s="17" t="s">
        <v>141</v>
      </c>
      <c r="B15" s="5" t="s">
        <v>86</v>
      </c>
      <c r="C15" s="20">
        <v>8200</v>
      </c>
      <c r="D15" s="20">
        <v>5800</v>
      </c>
      <c r="E15" s="20">
        <v>6000</v>
      </c>
      <c r="F15" s="20">
        <v>7300</v>
      </c>
      <c r="G15" s="20">
        <f>+VLOOKUP(A15,[1]Maíz!$J$333:$O$434,6,FALSE)</f>
        <v>6900</v>
      </c>
    </row>
    <row r="16" spans="1:8" ht="18" customHeight="1" x14ac:dyDescent="0.2">
      <c r="A16" s="17" t="s">
        <v>142</v>
      </c>
      <c r="B16" s="5" t="s">
        <v>85</v>
      </c>
      <c r="C16" s="20">
        <v>7000</v>
      </c>
      <c r="D16" s="20">
        <v>4400</v>
      </c>
      <c r="E16" s="20">
        <v>5000</v>
      </c>
      <c r="F16" s="20">
        <v>5900</v>
      </c>
      <c r="G16" s="20">
        <f>+VLOOKUP(A16,[1]Maíz!$J$333:$O$434,6,FALSE)</f>
        <v>5700</v>
      </c>
    </row>
    <row r="17" spans="1:7" ht="18" customHeight="1" x14ac:dyDescent="0.2">
      <c r="A17" s="17" t="s">
        <v>143</v>
      </c>
      <c r="B17" s="10" t="s">
        <v>97</v>
      </c>
      <c r="C17" s="20">
        <v>6000</v>
      </c>
      <c r="D17" s="20" t="s">
        <v>175</v>
      </c>
      <c r="E17" s="20" t="s">
        <v>175</v>
      </c>
      <c r="F17" s="20" t="s">
        <v>175</v>
      </c>
      <c r="G17" s="20">
        <f>+VLOOKUP(A17,[1]Maíz!$J$333:$O$434,6,FALSE)</f>
        <v>6500</v>
      </c>
    </row>
    <row r="18" spans="1:7" ht="18" customHeight="1" x14ac:dyDescent="0.2">
      <c r="A18" s="17" t="s">
        <v>144</v>
      </c>
      <c r="B18" s="5" t="s">
        <v>84</v>
      </c>
      <c r="C18" s="20">
        <v>7700</v>
      </c>
      <c r="D18" s="20">
        <v>4600</v>
      </c>
      <c r="E18" s="20">
        <v>6000</v>
      </c>
      <c r="F18" s="20">
        <v>6100</v>
      </c>
      <c r="G18" s="20">
        <f>+VLOOKUP(A18,[1]Maíz!$J$333:$O$434,6,FALSE)</f>
        <v>6100</v>
      </c>
    </row>
    <row r="19" spans="1:7" ht="18" customHeight="1" x14ac:dyDescent="0.2">
      <c r="A19" s="17" t="s">
        <v>145</v>
      </c>
      <c r="B19" s="5" t="s">
        <v>83</v>
      </c>
      <c r="C19" s="20">
        <v>8800</v>
      </c>
      <c r="D19" s="20">
        <v>8301.538461538461</v>
      </c>
      <c r="E19" s="20">
        <v>9600</v>
      </c>
      <c r="F19" s="20">
        <v>7800</v>
      </c>
      <c r="G19" s="20">
        <f>+VLOOKUP(A19,[1]Maíz!$J$333:$O$434,6,FALSE)</f>
        <v>9500</v>
      </c>
    </row>
    <row r="20" spans="1:7" ht="18" customHeight="1" x14ac:dyDescent="0.2">
      <c r="A20" s="17" t="s">
        <v>146</v>
      </c>
      <c r="B20" s="10" t="s">
        <v>166</v>
      </c>
      <c r="C20" s="20">
        <v>7500</v>
      </c>
      <c r="D20" s="20">
        <v>4100</v>
      </c>
      <c r="E20" s="20">
        <v>5500</v>
      </c>
      <c r="F20" s="20">
        <v>5700</v>
      </c>
      <c r="G20" s="20">
        <f>+VLOOKUP(A20,[1]Maíz!$J$333:$O$434,6,FALSE)</f>
        <v>5600</v>
      </c>
    </row>
    <row r="21" spans="1:7" ht="18" customHeight="1" x14ac:dyDescent="0.2">
      <c r="A21" s="17" t="s">
        <v>147</v>
      </c>
      <c r="B21" s="5" t="s">
        <v>82</v>
      </c>
      <c r="C21" s="20" t="s">
        <v>175</v>
      </c>
      <c r="D21" s="20" t="s">
        <v>175</v>
      </c>
      <c r="E21" s="20" t="s">
        <v>175</v>
      </c>
      <c r="F21" s="20" t="s">
        <v>175</v>
      </c>
      <c r="G21" s="20" t="s">
        <v>175</v>
      </c>
    </row>
    <row r="22" spans="1:7" ht="18" customHeight="1" x14ac:dyDescent="0.2">
      <c r="A22" s="17" t="s">
        <v>148</v>
      </c>
      <c r="B22" s="5" t="s">
        <v>81</v>
      </c>
      <c r="C22" s="20" t="s">
        <v>175</v>
      </c>
      <c r="D22" s="20" t="s">
        <v>175</v>
      </c>
      <c r="E22" s="20" t="s">
        <v>175</v>
      </c>
      <c r="F22" s="20" t="s">
        <v>175</v>
      </c>
      <c r="G22" s="20" t="s">
        <v>175</v>
      </c>
    </row>
    <row r="23" spans="1:7" ht="18" customHeight="1" x14ac:dyDescent="0.2">
      <c r="A23" s="17">
        <v>105</v>
      </c>
      <c r="B23" s="10" t="s">
        <v>98</v>
      </c>
      <c r="C23" s="20">
        <v>8000</v>
      </c>
      <c r="D23" s="20">
        <v>5000</v>
      </c>
      <c r="E23" s="20">
        <v>7000</v>
      </c>
      <c r="F23" s="20">
        <v>7600</v>
      </c>
      <c r="G23" s="20">
        <f>+VLOOKUP(A23,[1]Maíz!$J$333:$O$434,6,FALSE)</f>
        <v>8000</v>
      </c>
    </row>
    <row r="24" spans="1:7" ht="18" customHeight="1" x14ac:dyDescent="0.2">
      <c r="A24" s="17">
        <v>112</v>
      </c>
      <c r="B24" s="5" t="s">
        <v>80</v>
      </c>
      <c r="C24" s="20">
        <v>8000</v>
      </c>
      <c r="D24" s="20">
        <v>8000</v>
      </c>
      <c r="E24" s="20">
        <v>9000</v>
      </c>
      <c r="F24" s="20">
        <v>8800</v>
      </c>
      <c r="G24" s="20">
        <f>+VLOOKUP(A24,[1]Maíz!$J$333:$O$434,6,FALSE)</f>
        <v>9000</v>
      </c>
    </row>
    <row r="25" spans="1:7" ht="18" customHeight="1" x14ac:dyDescent="0.2">
      <c r="A25" s="17">
        <v>119</v>
      </c>
      <c r="B25" s="5" t="s">
        <v>79</v>
      </c>
      <c r="C25" s="20">
        <v>5400</v>
      </c>
      <c r="D25" s="20">
        <v>7000</v>
      </c>
      <c r="E25" s="20">
        <v>8400</v>
      </c>
      <c r="F25" s="20">
        <v>7100</v>
      </c>
      <c r="G25" s="20">
        <f>+VLOOKUP(A25,[1]Maíz!$J$333:$O$434,6,FALSE)</f>
        <v>8500</v>
      </c>
    </row>
    <row r="26" spans="1:7" ht="18" customHeight="1" x14ac:dyDescent="0.2">
      <c r="A26" s="17">
        <v>126</v>
      </c>
      <c r="B26" s="5" t="s">
        <v>78</v>
      </c>
      <c r="C26" s="20">
        <v>9000</v>
      </c>
      <c r="D26" s="20">
        <v>7800</v>
      </c>
      <c r="E26" s="20">
        <v>9700</v>
      </c>
      <c r="F26" s="20">
        <v>7600</v>
      </c>
      <c r="G26" s="20">
        <f>+VLOOKUP(A26,[1]Maíz!$J$333:$O$434,6,FALSE)</f>
        <v>9700</v>
      </c>
    </row>
    <row r="27" spans="1:7" ht="18" customHeight="1" x14ac:dyDescent="0.2">
      <c r="A27" s="17" t="s">
        <v>149</v>
      </c>
      <c r="B27" s="5" t="s">
        <v>95</v>
      </c>
      <c r="C27" s="20">
        <v>7000</v>
      </c>
      <c r="D27" s="20">
        <v>7000</v>
      </c>
      <c r="E27" s="20">
        <v>8800</v>
      </c>
      <c r="F27" s="20">
        <v>7300</v>
      </c>
      <c r="G27" s="20">
        <f>+VLOOKUP(A27,[1]Maíz!$J$333:$O$434,6,FALSE)</f>
        <v>8900</v>
      </c>
    </row>
    <row r="28" spans="1:7" ht="18" customHeight="1" x14ac:dyDescent="0.2">
      <c r="A28" s="17">
        <v>140</v>
      </c>
      <c r="B28" s="10" t="s">
        <v>99</v>
      </c>
      <c r="C28" s="20">
        <v>9501.4084507042262</v>
      </c>
      <c r="D28" s="20">
        <v>8301.2658227848096</v>
      </c>
      <c r="E28" s="20">
        <v>9800</v>
      </c>
      <c r="F28" s="20">
        <v>8000</v>
      </c>
      <c r="G28" s="20">
        <f>+VLOOKUP(A28,[1]Maíz!$J$333:$O$434,6,FALSE)</f>
        <v>10000</v>
      </c>
    </row>
    <row r="29" spans="1:7" ht="18" customHeight="1" x14ac:dyDescent="0.2">
      <c r="A29" s="17">
        <v>147</v>
      </c>
      <c r="B29" s="5" t="s">
        <v>77</v>
      </c>
      <c r="C29" s="20">
        <v>8200.0124773847401</v>
      </c>
      <c r="D29" s="20">
        <v>6400</v>
      </c>
      <c r="E29" s="20">
        <v>7150</v>
      </c>
      <c r="F29" s="20">
        <v>8500</v>
      </c>
      <c r="G29" s="20">
        <f>+VLOOKUP(A29,[1]Maíz!$J$333:$O$434,6,FALSE)</f>
        <v>8800</v>
      </c>
    </row>
    <row r="30" spans="1:7" ht="18" customHeight="1" x14ac:dyDescent="0.2">
      <c r="A30" s="17">
        <v>154</v>
      </c>
      <c r="B30" s="5" t="s">
        <v>76</v>
      </c>
      <c r="C30" s="20">
        <v>7900</v>
      </c>
      <c r="D30" s="20">
        <v>6000</v>
      </c>
      <c r="E30" s="20">
        <v>6900</v>
      </c>
      <c r="F30" s="20">
        <v>8400</v>
      </c>
      <c r="G30" s="20">
        <f>+VLOOKUP(A30,[1]Maíz!$J$333:$O$434,6,FALSE)</f>
        <v>8300</v>
      </c>
    </row>
    <row r="31" spans="1:7" ht="18" customHeight="1" x14ac:dyDescent="0.2">
      <c r="A31" s="17">
        <v>161</v>
      </c>
      <c r="B31" s="5" t="s">
        <v>75</v>
      </c>
      <c r="C31" s="20">
        <v>9500</v>
      </c>
      <c r="D31" s="20">
        <v>9600</v>
      </c>
      <c r="E31" s="20">
        <v>9800</v>
      </c>
      <c r="F31" s="20">
        <v>8800</v>
      </c>
      <c r="G31" s="20">
        <f>+VLOOKUP(A31,[1]Maíz!$J$333:$O$434,6,FALSE)</f>
        <v>9600</v>
      </c>
    </row>
    <row r="32" spans="1:7" ht="18" customHeight="1" x14ac:dyDescent="0.2">
      <c r="A32" s="17">
        <v>168</v>
      </c>
      <c r="B32" s="5" t="s">
        <v>74</v>
      </c>
      <c r="C32" s="20">
        <v>7500</v>
      </c>
      <c r="D32" s="20">
        <v>6200</v>
      </c>
      <c r="E32" s="20">
        <v>6800</v>
      </c>
      <c r="F32" s="20">
        <v>7800</v>
      </c>
      <c r="G32" s="20">
        <f>+VLOOKUP(A32,[1]Maíz!$J$333:$O$434,6,FALSE)</f>
        <v>6300</v>
      </c>
    </row>
    <row r="33" spans="1:7" ht="18" customHeight="1" x14ac:dyDescent="0.2">
      <c r="A33" s="17">
        <v>210</v>
      </c>
      <c r="B33" s="5" t="s">
        <v>73</v>
      </c>
      <c r="C33" s="20">
        <v>9500</v>
      </c>
      <c r="D33" s="20">
        <v>9800</v>
      </c>
      <c r="E33" s="20">
        <v>10000</v>
      </c>
      <c r="F33" s="20">
        <v>9300.0266453503864</v>
      </c>
      <c r="G33" s="20">
        <f>+VLOOKUP(A33,[1]Maíz!$J$333:$O$434,6,FALSE)</f>
        <v>9800</v>
      </c>
    </row>
    <row r="34" spans="1:7" ht="18" customHeight="1" x14ac:dyDescent="0.2">
      <c r="A34" s="17" t="s">
        <v>150</v>
      </c>
      <c r="B34" s="10" t="s">
        <v>100</v>
      </c>
      <c r="C34" s="20">
        <v>7500</v>
      </c>
      <c r="D34" s="20">
        <v>7200</v>
      </c>
      <c r="E34" s="20">
        <v>8400</v>
      </c>
      <c r="F34" s="20">
        <v>7500</v>
      </c>
      <c r="G34" s="20">
        <f>+VLOOKUP(A34,[1]Maíz!$J$333:$O$434,6,FALSE)</f>
        <v>8200</v>
      </c>
    </row>
    <row r="35" spans="1:7" ht="18" customHeight="1" x14ac:dyDescent="0.2">
      <c r="A35" s="17">
        <v>224</v>
      </c>
      <c r="B35" s="5" t="s">
        <v>72</v>
      </c>
      <c r="C35" s="20">
        <v>8600</v>
      </c>
      <c r="D35" s="20">
        <v>8599.8964803312629</v>
      </c>
      <c r="E35" s="20">
        <v>9500</v>
      </c>
      <c r="F35" s="20">
        <v>8800</v>
      </c>
      <c r="G35" s="20">
        <f>+VLOOKUP(A35,[1]Maíz!$J$333:$O$434,6,FALSE)</f>
        <v>9500</v>
      </c>
    </row>
    <row r="36" spans="1:7" ht="18" customHeight="1" x14ac:dyDescent="0.2">
      <c r="A36" s="17">
        <v>175</v>
      </c>
      <c r="B36" s="10" t="s">
        <v>101</v>
      </c>
      <c r="C36" s="20">
        <v>10200</v>
      </c>
      <c r="D36" s="20">
        <v>9200</v>
      </c>
      <c r="E36" s="20">
        <v>10500</v>
      </c>
      <c r="F36" s="20">
        <v>8300</v>
      </c>
      <c r="G36" s="20">
        <f>+VLOOKUP(A36,[1]Maíz!$J$333:$O$434,6,FALSE)</f>
        <v>10500</v>
      </c>
    </row>
    <row r="37" spans="1:7" ht="18" customHeight="1" x14ac:dyDescent="0.2">
      <c r="A37" s="17">
        <v>182</v>
      </c>
      <c r="B37" s="10" t="s">
        <v>102</v>
      </c>
      <c r="C37" s="20" t="s">
        <v>175</v>
      </c>
      <c r="D37" s="20" t="s">
        <v>175</v>
      </c>
      <c r="E37" s="20" t="s">
        <v>175</v>
      </c>
      <c r="F37" s="20" t="s">
        <v>175</v>
      </c>
      <c r="G37" s="20">
        <f>+VLOOKUP(A37,[1]Maíz!$J$333:$O$434,6,FALSE)</f>
        <v>7000</v>
      </c>
    </row>
    <row r="38" spans="1:7" ht="18" customHeight="1" x14ac:dyDescent="0.2">
      <c r="A38" s="17">
        <v>189</v>
      </c>
      <c r="B38" s="5" t="s">
        <v>71</v>
      </c>
      <c r="C38" s="20">
        <v>4000</v>
      </c>
      <c r="D38" s="20">
        <v>5500</v>
      </c>
      <c r="E38" s="20">
        <v>6000</v>
      </c>
      <c r="F38" s="20">
        <v>6800</v>
      </c>
      <c r="G38" s="20">
        <f>+VLOOKUP(A38,[1]Maíz!$J$333:$O$434,6,FALSE)</f>
        <v>6100</v>
      </c>
    </row>
    <row r="39" spans="1:7" ht="18" customHeight="1" x14ac:dyDescent="0.2">
      <c r="A39" s="17">
        <v>196</v>
      </c>
      <c r="B39" s="5" t="s">
        <v>70</v>
      </c>
      <c r="C39" s="20">
        <v>4000</v>
      </c>
      <c r="D39" s="20">
        <v>5000</v>
      </c>
      <c r="E39" s="20">
        <v>6500</v>
      </c>
      <c r="F39" s="20">
        <v>6300</v>
      </c>
      <c r="G39" s="20">
        <f>+VLOOKUP(A39,[1]Maíz!$J$333:$O$434,6,FALSE)</f>
        <v>7100</v>
      </c>
    </row>
    <row r="40" spans="1:7" ht="18" customHeight="1" x14ac:dyDescent="0.2">
      <c r="A40" s="17">
        <v>203</v>
      </c>
      <c r="B40" s="10" t="s">
        <v>103</v>
      </c>
      <c r="C40" s="20">
        <v>4500</v>
      </c>
      <c r="D40" s="20">
        <v>4400</v>
      </c>
      <c r="E40" s="20">
        <v>4700</v>
      </c>
      <c r="F40" s="20">
        <v>5800</v>
      </c>
      <c r="G40" s="20">
        <f>+VLOOKUP(A40,[1]Maíz!$J$333:$O$434,6,FALSE)</f>
        <v>5500</v>
      </c>
    </row>
    <row r="41" spans="1:7" ht="18" customHeight="1" x14ac:dyDescent="0.2">
      <c r="A41" s="17">
        <v>231</v>
      </c>
      <c r="B41" s="5" t="s">
        <v>69</v>
      </c>
      <c r="C41" s="20">
        <v>8000</v>
      </c>
      <c r="D41" s="20">
        <v>6000</v>
      </c>
      <c r="E41" s="20">
        <v>7000</v>
      </c>
      <c r="F41" s="20">
        <v>7700</v>
      </c>
      <c r="G41" s="20">
        <f>+VLOOKUP(A41,[1]Maíz!$J$333:$O$434,6,FALSE)</f>
        <v>8000</v>
      </c>
    </row>
    <row r="42" spans="1:7" ht="18" customHeight="1" x14ac:dyDescent="0.2">
      <c r="A42" s="17">
        <v>238</v>
      </c>
      <c r="B42" s="5" t="s">
        <v>68</v>
      </c>
      <c r="C42" s="20">
        <v>6700</v>
      </c>
      <c r="D42" s="20">
        <v>4802.6315789473683</v>
      </c>
      <c r="E42" s="20">
        <v>5000</v>
      </c>
      <c r="F42" s="20">
        <v>6300</v>
      </c>
      <c r="G42" s="20">
        <f>+VLOOKUP(A42,[1]Maíz!$J$333:$O$434,6,FALSE)</f>
        <v>6600</v>
      </c>
    </row>
    <row r="43" spans="1:7" ht="18" customHeight="1" x14ac:dyDescent="0.2">
      <c r="A43" s="17">
        <v>245</v>
      </c>
      <c r="B43" s="5" t="s">
        <v>67</v>
      </c>
      <c r="C43" s="20" t="s">
        <v>175</v>
      </c>
      <c r="D43" s="20" t="s">
        <v>175</v>
      </c>
      <c r="E43" s="20" t="s">
        <v>175</v>
      </c>
      <c r="F43" s="20" t="s">
        <v>175</v>
      </c>
      <c r="G43" s="20" t="s">
        <v>175</v>
      </c>
    </row>
    <row r="44" spans="1:7" ht="18" customHeight="1" x14ac:dyDescent="0.2">
      <c r="A44" s="17">
        <v>252</v>
      </c>
      <c r="B44" s="5" t="s">
        <v>66</v>
      </c>
      <c r="C44" s="20" t="s">
        <v>175</v>
      </c>
      <c r="D44" s="20" t="s">
        <v>175</v>
      </c>
      <c r="E44" s="20" t="s">
        <v>175</v>
      </c>
      <c r="F44" s="20" t="s">
        <v>175</v>
      </c>
      <c r="G44" s="20" t="s">
        <v>175</v>
      </c>
    </row>
    <row r="45" spans="1:7" ht="18" customHeight="1" x14ac:dyDescent="0.2">
      <c r="A45" s="17" t="s">
        <v>151</v>
      </c>
      <c r="B45" s="10" t="s">
        <v>104</v>
      </c>
      <c r="C45" s="20" t="s">
        <v>175</v>
      </c>
      <c r="D45" s="20" t="s">
        <v>175</v>
      </c>
      <c r="E45" s="20" t="s">
        <v>175</v>
      </c>
      <c r="F45" s="20" t="s">
        <v>175</v>
      </c>
      <c r="G45" s="20" t="s">
        <v>175</v>
      </c>
    </row>
    <row r="46" spans="1:7" ht="18" customHeight="1" x14ac:dyDescent="0.2">
      <c r="A46" s="17">
        <v>266</v>
      </c>
      <c r="B46" s="10" t="s">
        <v>105</v>
      </c>
      <c r="C46" s="20">
        <v>8600</v>
      </c>
      <c r="D46" s="20">
        <v>7900</v>
      </c>
      <c r="E46" s="20">
        <v>9700</v>
      </c>
      <c r="F46" s="20">
        <v>7800</v>
      </c>
      <c r="G46" s="20">
        <f>+VLOOKUP(A46,[1]Maíz!$J$333:$O$434,6,FALSE)</f>
        <v>9400</v>
      </c>
    </row>
    <row r="47" spans="1:7" ht="18" customHeight="1" x14ac:dyDescent="0.2">
      <c r="A47" s="17" t="s">
        <v>152</v>
      </c>
      <c r="B47" s="5" t="s">
        <v>65</v>
      </c>
      <c r="C47" s="20" t="s">
        <v>175</v>
      </c>
      <c r="D47" s="20" t="s">
        <v>175</v>
      </c>
      <c r="E47" s="20" t="s">
        <v>175</v>
      </c>
      <c r="F47" s="20" t="s">
        <v>175</v>
      </c>
      <c r="G47" s="20" t="s">
        <v>175</v>
      </c>
    </row>
    <row r="48" spans="1:7" ht="18" customHeight="1" x14ac:dyDescent="0.2">
      <c r="A48" s="17" t="s">
        <v>153</v>
      </c>
      <c r="B48" s="5" t="s">
        <v>64</v>
      </c>
      <c r="C48" s="20" t="s">
        <v>175</v>
      </c>
      <c r="D48" s="20" t="s">
        <v>175</v>
      </c>
      <c r="E48" s="20" t="s">
        <v>175</v>
      </c>
      <c r="F48" s="20" t="s">
        <v>175</v>
      </c>
      <c r="G48" s="20" t="s">
        <v>175</v>
      </c>
    </row>
    <row r="49" spans="1:7" ht="18" customHeight="1" x14ac:dyDescent="0.2">
      <c r="A49" s="17">
        <v>277</v>
      </c>
      <c r="B49" s="5" t="s">
        <v>63</v>
      </c>
      <c r="C49" s="20">
        <v>7900</v>
      </c>
      <c r="D49" s="20">
        <v>7200</v>
      </c>
      <c r="E49" s="20">
        <v>9500</v>
      </c>
      <c r="F49" s="20">
        <v>9800</v>
      </c>
      <c r="G49" s="20">
        <f>+VLOOKUP(A49,[1]Maíz!$J$333:$O$434,6,FALSE)</f>
        <v>9500</v>
      </c>
    </row>
    <row r="50" spans="1:7" ht="18" customHeight="1" x14ac:dyDescent="0.2">
      <c r="A50" s="17">
        <v>280</v>
      </c>
      <c r="B50" s="5" t="s">
        <v>62</v>
      </c>
      <c r="C50" s="20">
        <v>6800</v>
      </c>
      <c r="D50" s="20">
        <v>4500</v>
      </c>
      <c r="E50" s="20">
        <v>5500</v>
      </c>
      <c r="F50" s="20">
        <v>5800</v>
      </c>
      <c r="G50" s="20">
        <f>+VLOOKUP(A50,[1]Maíz!$J$333:$O$434,6,FALSE)</f>
        <v>5800</v>
      </c>
    </row>
    <row r="51" spans="1:7" ht="18" customHeight="1" x14ac:dyDescent="0.2">
      <c r="A51" s="17">
        <v>287</v>
      </c>
      <c r="B51" s="5" t="s">
        <v>61</v>
      </c>
      <c r="C51" s="20" t="s">
        <v>175</v>
      </c>
      <c r="D51" s="20">
        <v>5000</v>
      </c>
      <c r="E51" s="20">
        <v>7000</v>
      </c>
      <c r="F51" s="20">
        <v>7600</v>
      </c>
      <c r="G51" s="20">
        <f>+VLOOKUP(A51,[1]Maíz!$J$333:$O$434,6,FALSE)</f>
        <v>8000</v>
      </c>
    </row>
    <row r="52" spans="1:7" ht="18" customHeight="1" x14ac:dyDescent="0.2">
      <c r="A52" s="17">
        <v>294</v>
      </c>
      <c r="B52" s="5" t="s">
        <v>60</v>
      </c>
      <c r="C52" s="20">
        <v>9800</v>
      </c>
      <c r="D52" s="20">
        <v>10000</v>
      </c>
      <c r="E52" s="20">
        <v>10800</v>
      </c>
      <c r="F52" s="20">
        <v>9800</v>
      </c>
      <c r="G52" s="20">
        <f>+VLOOKUP(A52,[1]Maíz!$J$333:$O$434,6,FALSE)</f>
        <v>9800</v>
      </c>
    </row>
    <row r="53" spans="1:7" ht="18" customHeight="1" x14ac:dyDescent="0.2">
      <c r="A53" s="17">
        <v>301</v>
      </c>
      <c r="B53" s="5" t="s">
        <v>59</v>
      </c>
      <c r="C53" s="20">
        <v>7500</v>
      </c>
      <c r="D53" s="20">
        <v>7000</v>
      </c>
      <c r="E53" s="20">
        <v>7800</v>
      </c>
      <c r="F53" s="20">
        <v>8300</v>
      </c>
      <c r="G53" s="20">
        <f>+VLOOKUP(A53,[1]Maíz!$J$333:$O$434,6,FALSE)</f>
        <v>8600</v>
      </c>
    </row>
    <row r="54" spans="1:7" ht="18" customHeight="1" x14ac:dyDescent="0.2">
      <c r="A54" s="17">
        <v>308</v>
      </c>
      <c r="B54" s="5" t="s">
        <v>58</v>
      </c>
      <c r="C54" s="20">
        <v>7000</v>
      </c>
      <c r="D54" s="20">
        <v>5000</v>
      </c>
      <c r="E54" s="20">
        <v>5500</v>
      </c>
      <c r="F54" s="20">
        <v>6600</v>
      </c>
      <c r="G54" s="20">
        <f>+VLOOKUP(A54,[1]Maíz!$J$333:$O$434,6,FALSE)</f>
        <v>6900</v>
      </c>
    </row>
    <row r="55" spans="1:7" ht="18" customHeight="1" x14ac:dyDescent="0.2">
      <c r="A55" s="17">
        <v>315</v>
      </c>
      <c r="B55" s="5" t="s">
        <v>106</v>
      </c>
      <c r="C55" s="20">
        <v>7800</v>
      </c>
      <c r="D55" s="20">
        <v>6700</v>
      </c>
      <c r="E55" s="20">
        <v>5500</v>
      </c>
      <c r="F55" s="20">
        <v>8800</v>
      </c>
      <c r="G55" s="20">
        <f>+VLOOKUP(A55,[1]Maíz!$J$333:$O$434,6,FALSE)</f>
        <v>7600</v>
      </c>
    </row>
    <row r="56" spans="1:7" ht="18" customHeight="1" x14ac:dyDescent="0.2">
      <c r="A56" s="17">
        <v>322</v>
      </c>
      <c r="B56" s="5" t="s">
        <v>57</v>
      </c>
      <c r="C56" s="20">
        <v>7000</v>
      </c>
      <c r="D56" s="20">
        <v>4900</v>
      </c>
      <c r="E56" s="20">
        <v>4800</v>
      </c>
      <c r="F56" s="20">
        <v>4800</v>
      </c>
      <c r="G56" s="20">
        <f>+VLOOKUP(A56,[1]Maíz!$J$333:$O$434,6,FALSE)</f>
        <v>5500</v>
      </c>
    </row>
    <row r="57" spans="1:7" ht="18" customHeight="1" x14ac:dyDescent="0.2">
      <c r="A57" s="17">
        <v>329</v>
      </c>
      <c r="B57" s="5" t="s">
        <v>93</v>
      </c>
      <c r="C57" s="20">
        <v>9000</v>
      </c>
      <c r="D57" s="20">
        <v>7000</v>
      </c>
      <c r="E57" s="20">
        <v>8500</v>
      </c>
      <c r="F57" s="20">
        <v>7600</v>
      </c>
      <c r="G57" s="20">
        <f>+VLOOKUP(A57,[1]Maíz!$J$333:$O$434,6,FALSE)</f>
        <v>8200</v>
      </c>
    </row>
    <row r="58" spans="1:7" ht="18" customHeight="1" x14ac:dyDescent="0.2">
      <c r="A58" s="17">
        <v>336</v>
      </c>
      <c r="B58" s="5" t="s">
        <v>56</v>
      </c>
      <c r="C58" s="20">
        <v>8800</v>
      </c>
      <c r="D58" s="20">
        <v>5400</v>
      </c>
      <c r="E58" s="20">
        <v>7500</v>
      </c>
      <c r="F58" s="20">
        <v>6800</v>
      </c>
      <c r="G58" s="20">
        <f>+VLOOKUP(A58,[1]Maíz!$J$333:$O$434,6,FALSE)</f>
        <v>7100</v>
      </c>
    </row>
    <row r="59" spans="1:7" ht="18" customHeight="1" x14ac:dyDescent="0.2">
      <c r="A59" s="17">
        <v>343</v>
      </c>
      <c r="B59" s="5" t="s">
        <v>55</v>
      </c>
      <c r="C59" s="20">
        <v>5400</v>
      </c>
      <c r="D59" s="20">
        <v>7500</v>
      </c>
      <c r="E59" s="20">
        <v>8700</v>
      </c>
      <c r="F59" s="20">
        <v>7400</v>
      </c>
      <c r="G59" s="20">
        <f>+VLOOKUP(A59,[1]Maíz!$J$333:$O$434,6,FALSE)</f>
        <v>8500</v>
      </c>
    </row>
    <row r="60" spans="1:7" ht="18" customHeight="1" x14ac:dyDescent="0.2">
      <c r="A60" s="17">
        <v>351</v>
      </c>
      <c r="B60" s="5" t="s">
        <v>54</v>
      </c>
      <c r="C60" s="20">
        <v>8200</v>
      </c>
      <c r="D60" s="20">
        <v>8800</v>
      </c>
      <c r="E60" s="20">
        <v>10300</v>
      </c>
      <c r="F60" s="20">
        <v>10100</v>
      </c>
      <c r="G60" s="20">
        <f>+VLOOKUP(A60,[1]Maíz!$J$333:$O$434,6,FALSE)</f>
        <v>9600.0215042202035</v>
      </c>
    </row>
    <row r="61" spans="1:7" ht="18" customHeight="1" x14ac:dyDescent="0.2">
      <c r="A61" s="17">
        <v>357</v>
      </c>
      <c r="B61" s="10" t="s">
        <v>133</v>
      </c>
      <c r="C61" s="20">
        <v>7500</v>
      </c>
      <c r="D61" s="20">
        <v>4600</v>
      </c>
      <c r="E61" s="20">
        <v>5500</v>
      </c>
      <c r="F61" s="20">
        <v>5700</v>
      </c>
      <c r="G61" s="20">
        <f>+VLOOKUP(A61,[1]Maíz!$J$333:$O$434,6,FALSE)</f>
        <v>5800</v>
      </c>
    </row>
    <row r="62" spans="1:7" ht="18" customHeight="1" x14ac:dyDescent="0.2">
      <c r="A62" s="17">
        <v>364</v>
      </c>
      <c r="B62" s="10" t="s">
        <v>107</v>
      </c>
      <c r="C62" s="20">
        <v>9000</v>
      </c>
      <c r="D62" s="20">
        <v>8000</v>
      </c>
      <c r="E62" s="20">
        <v>8900</v>
      </c>
      <c r="F62" s="20">
        <v>7800</v>
      </c>
      <c r="G62" s="20">
        <f>+VLOOKUP(A62,[1]Maíz!$J$333:$O$434,6,FALSE)</f>
        <v>8800</v>
      </c>
    </row>
    <row r="63" spans="1:7" ht="18" customHeight="1" x14ac:dyDescent="0.2">
      <c r="A63" s="17">
        <v>371</v>
      </c>
      <c r="B63" s="10" t="s">
        <v>108</v>
      </c>
      <c r="C63" s="20" t="s">
        <v>175</v>
      </c>
      <c r="D63" s="20" t="s">
        <v>175</v>
      </c>
      <c r="E63" s="20" t="s">
        <v>175</v>
      </c>
      <c r="F63" s="20" t="s">
        <v>175</v>
      </c>
      <c r="G63" s="20" t="s">
        <v>175</v>
      </c>
    </row>
    <row r="64" spans="1:7" ht="18" customHeight="1" x14ac:dyDescent="0.2">
      <c r="A64" s="17">
        <v>385</v>
      </c>
      <c r="B64" s="5" t="s">
        <v>53</v>
      </c>
      <c r="C64" s="20">
        <v>8800</v>
      </c>
      <c r="D64" s="20">
        <v>9500</v>
      </c>
      <c r="E64" s="20">
        <v>10100</v>
      </c>
      <c r="F64" s="20">
        <v>9700</v>
      </c>
      <c r="G64" s="20">
        <f>+VLOOKUP(A64,[1]Maíz!$J$333:$O$434,6,FALSE)</f>
        <v>10500.054353734102</v>
      </c>
    </row>
    <row r="65" spans="1:7" ht="18" customHeight="1" x14ac:dyDescent="0.2">
      <c r="A65" s="17">
        <v>392</v>
      </c>
      <c r="B65" s="5" t="s">
        <v>52</v>
      </c>
      <c r="C65" s="20">
        <v>8500</v>
      </c>
      <c r="D65" s="20">
        <v>6600</v>
      </c>
      <c r="E65" s="20">
        <v>9300</v>
      </c>
      <c r="F65" s="20">
        <v>9600</v>
      </c>
      <c r="G65" s="20">
        <f>+VLOOKUP(A65,[1]Maíz!$J$333:$O$434,6,FALSE)</f>
        <v>8800</v>
      </c>
    </row>
    <row r="66" spans="1:7" ht="18" customHeight="1" x14ac:dyDescent="0.2">
      <c r="A66" s="17">
        <v>399</v>
      </c>
      <c r="B66" s="10" t="s">
        <v>109</v>
      </c>
      <c r="C66" s="20">
        <v>7000</v>
      </c>
      <c r="D66" s="20">
        <v>4800</v>
      </c>
      <c r="E66" s="20">
        <v>5200</v>
      </c>
      <c r="F66" s="20">
        <v>8300</v>
      </c>
      <c r="G66" s="20">
        <f>+VLOOKUP(A66,[1]Maíz!$J$333:$O$434,6,FALSE)</f>
        <v>7200</v>
      </c>
    </row>
    <row r="67" spans="1:7" ht="18" customHeight="1" x14ac:dyDescent="0.2">
      <c r="A67" s="17">
        <v>406</v>
      </c>
      <c r="B67" s="13" t="s">
        <v>132</v>
      </c>
      <c r="C67" s="20">
        <v>8000</v>
      </c>
      <c r="D67" s="20">
        <v>5500</v>
      </c>
      <c r="E67" s="20">
        <v>8000</v>
      </c>
      <c r="F67" s="20">
        <v>7700</v>
      </c>
      <c r="G67" s="20">
        <f>+VLOOKUP(A67,[1]Maíz!$J$333:$O$434,6,FALSE)</f>
        <v>8000</v>
      </c>
    </row>
    <row r="68" spans="1:7" ht="18" customHeight="1" x14ac:dyDescent="0.2">
      <c r="A68" s="17" t="s">
        <v>154</v>
      </c>
      <c r="B68" s="5" t="s">
        <v>51</v>
      </c>
      <c r="C68" s="20" t="s">
        <v>175</v>
      </c>
      <c r="D68" s="20" t="s">
        <v>175</v>
      </c>
      <c r="E68" s="20" t="s">
        <v>175</v>
      </c>
      <c r="F68" s="20" t="s">
        <v>175</v>
      </c>
      <c r="G68" s="20" t="s">
        <v>175</v>
      </c>
    </row>
    <row r="69" spans="1:7" ht="18" customHeight="1" x14ac:dyDescent="0.2">
      <c r="A69" s="17" t="s">
        <v>155</v>
      </c>
      <c r="B69" s="10" t="s">
        <v>110</v>
      </c>
      <c r="C69" s="20" t="s">
        <v>175</v>
      </c>
      <c r="D69" s="20" t="s">
        <v>175</v>
      </c>
      <c r="E69" s="20" t="s">
        <v>175</v>
      </c>
      <c r="F69" s="20" t="s">
        <v>175</v>
      </c>
      <c r="G69" s="20" t="s">
        <v>175</v>
      </c>
    </row>
    <row r="70" spans="1:7" ht="18" customHeight="1" x14ac:dyDescent="0.2">
      <c r="A70" s="17" t="s">
        <v>156</v>
      </c>
      <c r="B70" s="10" t="s">
        <v>111</v>
      </c>
      <c r="C70" s="20" t="s">
        <v>175</v>
      </c>
      <c r="D70" s="20" t="s">
        <v>175</v>
      </c>
      <c r="E70" s="20" t="s">
        <v>175</v>
      </c>
      <c r="F70" s="20" t="s">
        <v>175</v>
      </c>
      <c r="G70" s="20" t="s">
        <v>175</v>
      </c>
    </row>
    <row r="71" spans="1:7" ht="18" customHeight="1" x14ac:dyDescent="0.2">
      <c r="A71" s="17">
        <v>413</v>
      </c>
      <c r="B71" s="10" t="s">
        <v>112</v>
      </c>
      <c r="C71" s="20">
        <v>9800</v>
      </c>
      <c r="D71" s="20">
        <v>9600</v>
      </c>
      <c r="E71" s="20">
        <v>9800</v>
      </c>
      <c r="F71" s="20">
        <v>9400</v>
      </c>
      <c r="G71" s="20">
        <f>+VLOOKUP(A71,[1]Maíz!$J$333:$O$434,6,FALSE)</f>
        <v>10000</v>
      </c>
    </row>
    <row r="72" spans="1:7" ht="18" customHeight="1" x14ac:dyDescent="0.2">
      <c r="A72" s="17">
        <v>420</v>
      </c>
      <c r="B72" s="5" t="s">
        <v>50</v>
      </c>
      <c r="C72" s="20" t="s">
        <v>175</v>
      </c>
      <c r="D72" s="20" t="s">
        <v>175</v>
      </c>
      <c r="E72" s="20" t="s">
        <v>175</v>
      </c>
      <c r="F72" s="20" t="s">
        <v>175</v>
      </c>
      <c r="G72" s="20" t="s">
        <v>175</v>
      </c>
    </row>
    <row r="73" spans="1:7" ht="18" customHeight="1" x14ac:dyDescent="0.2">
      <c r="A73" s="17">
        <v>427</v>
      </c>
      <c r="B73" s="5" t="s">
        <v>49</v>
      </c>
      <c r="C73" s="20" t="s">
        <v>175</v>
      </c>
      <c r="D73" s="20" t="s">
        <v>175</v>
      </c>
      <c r="E73" s="20" t="s">
        <v>175</v>
      </c>
      <c r="F73" s="20" t="s">
        <v>175</v>
      </c>
      <c r="G73" s="20" t="s">
        <v>175</v>
      </c>
    </row>
    <row r="74" spans="1:7" ht="18" customHeight="1" x14ac:dyDescent="0.2">
      <c r="A74" s="17">
        <v>441</v>
      </c>
      <c r="B74" s="5" t="s">
        <v>48</v>
      </c>
      <c r="C74" s="20">
        <v>5400</v>
      </c>
      <c r="D74" s="20" t="s">
        <v>175</v>
      </c>
      <c r="E74" s="20">
        <v>8200</v>
      </c>
      <c r="F74" s="20">
        <v>7600</v>
      </c>
      <c r="G74" s="20">
        <f>+VLOOKUP(A74,[1]Maíz!$J$333:$O$434,6,FALSE)</f>
        <v>8700</v>
      </c>
    </row>
    <row r="75" spans="1:7" ht="18" customHeight="1" x14ac:dyDescent="0.2">
      <c r="A75" s="17">
        <v>434</v>
      </c>
      <c r="B75" s="10" t="s">
        <v>113</v>
      </c>
      <c r="C75" s="20" t="s">
        <v>175</v>
      </c>
      <c r="D75" s="20" t="s">
        <v>175</v>
      </c>
      <c r="E75" s="20" t="s">
        <v>175</v>
      </c>
      <c r="F75" s="20" t="s">
        <v>175</v>
      </c>
      <c r="G75" s="20" t="s">
        <v>175</v>
      </c>
    </row>
    <row r="76" spans="1:7" ht="18" customHeight="1" x14ac:dyDescent="0.2">
      <c r="A76" s="17">
        <v>448</v>
      </c>
      <c r="B76" s="5" t="s">
        <v>47</v>
      </c>
      <c r="C76" s="20">
        <v>6000</v>
      </c>
      <c r="D76" s="20">
        <v>5500</v>
      </c>
      <c r="E76" s="20">
        <v>4500</v>
      </c>
      <c r="F76" s="20">
        <v>5800</v>
      </c>
      <c r="G76" s="20">
        <f>+VLOOKUP(A76,[1]Maíz!$J$333:$O$434,6,FALSE)</f>
        <v>6600</v>
      </c>
    </row>
    <row r="77" spans="1:7" ht="18" customHeight="1" x14ac:dyDescent="0.2">
      <c r="A77" s="17">
        <v>455</v>
      </c>
      <c r="B77" s="5" t="s">
        <v>46</v>
      </c>
      <c r="C77" s="20">
        <v>7999.7898387012037</v>
      </c>
      <c r="D77" s="20">
        <v>7200</v>
      </c>
      <c r="E77" s="20">
        <v>7000</v>
      </c>
      <c r="F77" s="20">
        <v>8600</v>
      </c>
      <c r="G77" s="20">
        <f>+VLOOKUP(A77,[1]Maíz!$J$333:$O$434,6,FALSE)</f>
        <v>9000</v>
      </c>
    </row>
    <row r="78" spans="1:7" ht="18" customHeight="1" x14ac:dyDescent="0.2">
      <c r="A78" s="17">
        <v>462</v>
      </c>
      <c r="B78" s="5" t="s">
        <v>45</v>
      </c>
      <c r="C78" s="20">
        <v>8900</v>
      </c>
      <c r="D78" s="20">
        <v>10000</v>
      </c>
      <c r="E78" s="20">
        <v>10300</v>
      </c>
      <c r="F78" s="20">
        <v>10800</v>
      </c>
      <c r="G78" s="20">
        <f>+VLOOKUP(A78,[1]Maíz!$J$333:$O$434,6,FALSE)</f>
        <v>10200</v>
      </c>
    </row>
    <row r="79" spans="1:7" ht="18" customHeight="1" x14ac:dyDescent="0.2">
      <c r="A79" s="17" t="s">
        <v>157</v>
      </c>
      <c r="B79" s="10" t="s">
        <v>176</v>
      </c>
      <c r="C79" s="20" t="s">
        <v>175</v>
      </c>
      <c r="D79" s="20" t="s">
        <v>175</v>
      </c>
      <c r="E79" s="20" t="s">
        <v>175</v>
      </c>
      <c r="F79" s="20" t="s">
        <v>175</v>
      </c>
      <c r="G79" s="20" t="s">
        <v>175</v>
      </c>
    </row>
    <row r="80" spans="1:7" ht="18" customHeight="1" x14ac:dyDescent="0.2">
      <c r="A80" s="17">
        <v>469</v>
      </c>
      <c r="B80" s="5" t="s">
        <v>44</v>
      </c>
      <c r="C80" s="20">
        <v>8200</v>
      </c>
      <c r="D80" s="20">
        <v>8500</v>
      </c>
      <c r="E80" s="20">
        <v>10100</v>
      </c>
      <c r="F80" s="20">
        <v>10100</v>
      </c>
      <c r="G80" s="20">
        <f>+VLOOKUP(A80,[1]Maíz!$J$333:$O$434,6,FALSE)</f>
        <v>9900.0101770812144</v>
      </c>
    </row>
    <row r="81" spans="1:7" ht="18" customHeight="1" x14ac:dyDescent="0.2">
      <c r="A81" s="17">
        <v>476</v>
      </c>
      <c r="B81" s="10" t="s">
        <v>114</v>
      </c>
      <c r="C81" s="20">
        <v>7000</v>
      </c>
      <c r="D81" s="20">
        <v>4300</v>
      </c>
      <c r="E81" s="20">
        <v>6000</v>
      </c>
      <c r="F81" s="20">
        <v>5900</v>
      </c>
      <c r="G81" s="20">
        <f>+VLOOKUP(A81,[1]Maíz!$J$333:$O$434,6,FALSE)</f>
        <v>5900</v>
      </c>
    </row>
    <row r="82" spans="1:7" ht="18" customHeight="1" x14ac:dyDescent="0.2">
      <c r="A82" s="17">
        <v>483</v>
      </c>
      <c r="B82" s="5" t="s">
        <v>43</v>
      </c>
      <c r="C82" s="20">
        <v>8000</v>
      </c>
      <c r="D82" s="20">
        <v>7300</v>
      </c>
      <c r="E82" s="20">
        <v>8000</v>
      </c>
      <c r="F82" s="20">
        <v>8300</v>
      </c>
      <c r="G82" s="20">
        <f>+VLOOKUP(A82,[1]Maíz!$J$333:$O$434,6,FALSE)</f>
        <v>8800</v>
      </c>
    </row>
    <row r="83" spans="1:7" ht="18" customHeight="1" x14ac:dyDescent="0.2">
      <c r="A83" s="17">
        <v>490</v>
      </c>
      <c r="B83" s="5" t="s">
        <v>42</v>
      </c>
      <c r="C83" s="20" t="s">
        <v>175</v>
      </c>
      <c r="D83" s="20" t="s">
        <v>175</v>
      </c>
      <c r="E83" s="20" t="s">
        <v>175</v>
      </c>
      <c r="F83" s="20" t="s">
        <v>175</v>
      </c>
      <c r="G83" s="20" t="s">
        <v>175</v>
      </c>
    </row>
    <row r="84" spans="1:7" ht="18" customHeight="1" x14ac:dyDescent="0.2">
      <c r="A84" s="17">
        <v>497</v>
      </c>
      <c r="B84" s="10" t="s">
        <v>115</v>
      </c>
      <c r="C84" s="20">
        <v>9500</v>
      </c>
      <c r="D84" s="20">
        <v>7000</v>
      </c>
      <c r="E84" s="20">
        <v>8600</v>
      </c>
      <c r="F84" s="20">
        <v>7800</v>
      </c>
      <c r="G84" s="20">
        <f>+VLOOKUP(A84,[1]Maíz!$J$333:$O$434,6,FALSE)</f>
        <v>9000</v>
      </c>
    </row>
    <row r="85" spans="1:7" ht="18" customHeight="1" x14ac:dyDescent="0.2">
      <c r="A85" s="17">
        <v>505</v>
      </c>
      <c r="B85" s="5" t="s">
        <v>41</v>
      </c>
      <c r="C85" s="20">
        <v>5400</v>
      </c>
      <c r="D85" s="20">
        <v>7000</v>
      </c>
      <c r="E85" s="20">
        <v>8400</v>
      </c>
      <c r="F85" s="20">
        <v>7400</v>
      </c>
      <c r="G85" s="20">
        <f>+VLOOKUP(A85,[1]Maíz!$J$333:$O$434,6,FALSE)</f>
        <v>8000</v>
      </c>
    </row>
    <row r="86" spans="1:7" ht="18" customHeight="1" x14ac:dyDescent="0.2">
      <c r="A86" s="17">
        <v>511</v>
      </c>
      <c r="B86" s="10" t="s">
        <v>116</v>
      </c>
      <c r="C86" s="20">
        <v>8900</v>
      </c>
      <c r="D86" s="20">
        <v>6500</v>
      </c>
      <c r="E86" s="20">
        <v>7000</v>
      </c>
      <c r="F86" s="20">
        <v>8300</v>
      </c>
      <c r="G86" s="20">
        <f>+VLOOKUP(A86,[1]Maíz!$J$333:$O$434,6,FALSE)</f>
        <v>7900</v>
      </c>
    </row>
    <row r="87" spans="1:7" ht="18" customHeight="1" x14ac:dyDescent="0.2">
      <c r="A87" s="17" t="s">
        <v>158</v>
      </c>
      <c r="B87" s="5" t="s">
        <v>40</v>
      </c>
      <c r="C87" s="20" t="s">
        <v>175</v>
      </c>
      <c r="D87" s="20" t="s">
        <v>175</v>
      </c>
      <c r="E87" s="20" t="s">
        <v>175</v>
      </c>
      <c r="F87" s="20" t="s">
        <v>175</v>
      </c>
      <c r="G87" s="20" t="s">
        <v>175</v>
      </c>
    </row>
    <row r="88" spans="1:7" ht="18" customHeight="1" x14ac:dyDescent="0.2">
      <c r="A88" s="17">
        <v>518</v>
      </c>
      <c r="B88" s="5" t="s">
        <v>39</v>
      </c>
      <c r="C88" s="20">
        <v>7600</v>
      </c>
      <c r="D88" s="20">
        <v>6000</v>
      </c>
      <c r="E88" s="20">
        <v>6000</v>
      </c>
      <c r="F88" s="20">
        <v>8600</v>
      </c>
      <c r="G88" s="20">
        <f>+VLOOKUP(A88,[1]Maíz!$J$333:$O$434,6,FALSE)</f>
        <v>7100</v>
      </c>
    </row>
    <row r="89" spans="1:7" ht="18" customHeight="1" x14ac:dyDescent="0.2">
      <c r="A89" s="17">
        <v>525</v>
      </c>
      <c r="B89" s="5" t="s">
        <v>38</v>
      </c>
      <c r="C89" s="20">
        <v>9500</v>
      </c>
      <c r="D89" s="20">
        <v>7500</v>
      </c>
      <c r="E89" s="20">
        <v>8800</v>
      </c>
      <c r="F89" s="20">
        <v>7700</v>
      </c>
      <c r="G89" s="20">
        <f>+VLOOKUP(A89,[1]Maíz!$J$333:$O$434,6,FALSE)</f>
        <v>9000</v>
      </c>
    </row>
    <row r="90" spans="1:7" ht="18" customHeight="1" x14ac:dyDescent="0.2">
      <c r="A90" s="17">
        <v>532</v>
      </c>
      <c r="B90" s="5" t="s">
        <v>37</v>
      </c>
      <c r="C90" s="20">
        <v>7501.1764705882351</v>
      </c>
      <c r="D90" s="20">
        <v>4000</v>
      </c>
      <c r="E90" s="20">
        <v>7000</v>
      </c>
      <c r="F90" s="20">
        <v>7300</v>
      </c>
      <c r="G90" s="20">
        <f>+VLOOKUP(A90,[1]Maíz!$J$333:$O$434,6,FALSE)</f>
        <v>7500</v>
      </c>
    </row>
    <row r="91" spans="1:7" ht="18" customHeight="1" x14ac:dyDescent="0.2">
      <c r="A91" s="17">
        <v>539</v>
      </c>
      <c r="B91" s="5" t="s">
        <v>36</v>
      </c>
      <c r="C91" s="20" t="s">
        <v>175</v>
      </c>
      <c r="D91" s="20" t="s">
        <v>175</v>
      </c>
      <c r="E91" s="20" t="s">
        <v>175</v>
      </c>
      <c r="F91" s="20" t="s">
        <v>175</v>
      </c>
      <c r="G91" s="20" t="s">
        <v>175</v>
      </c>
    </row>
    <row r="92" spans="1:7" ht="18" customHeight="1" x14ac:dyDescent="0.2">
      <c r="A92" s="17">
        <v>547</v>
      </c>
      <c r="B92" s="5" t="s">
        <v>35</v>
      </c>
      <c r="C92" s="20">
        <v>7500</v>
      </c>
      <c r="D92" s="20">
        <v>7300</v>
      </c>
      <c r="E92" s="20">
        <v>8500</v>
      </c>
      <c r="F92" s="20">
        <v>8700</v>
      </c>
      <c r="G92" s="20">
        <f>+VLOOKUP(A92,[1]Maíz!$J$333:$O$434,6,FALSE)</f>
        <v>8700</v>
      </c>
    </row>
    <row r="93" spans="1:7" ht="18" customHeight="1" x14ac:dyDescent="0.2">
      <c r="A93" s="17">
        <v>553</v>
      </c>
      <c r="B93" s="5" t="s">
        <v>130</v>
      </c>
      <c r="C93" s="20" t="s">
        <v>175</v>
      </c>
      <c r="D93" s="20" t="s">
        <v>175</v>
      </c>
      <c r="E93" s="20" t="s">
        <v>175</v>
      </c>
      <c r="F93" s="20" t="s">
        <v>175</v>
      </c>
      <c r="G93" s="20" t="s">
        <v>175</v>
      </c>
    </row>
    <row r="94" spans="1:7" ht="18" customHeight="1" x14ac:dyDescent="0.2">
      <c r="A94" s="17">
        <v>560</v>
      </c>
      <c r="B94" s="5" t="s">
        <v>34</v>
      </c>
      <c r="C94" s="20" t="s">
        <v>175</v>
      </c>
      <c r="D94" s="20" t="s">
        <v>175</v>
      </c>
      <c r="E94" s="20" t="s">
        <v>175</v>
      </c>
      <c r="F94" s="20" t="s">
        <v>175</v>
      </c>
      <c r="G94" s="20" t="s">
        <v>175</v>
      </c>
    </row>
    <row r="95" spans="1:7" ht="18" customHeight="1" x14ac:dyDescent="0.2">
      <c r="A95" s="17">
        <v>568</v>
      </c>
      <c r="B95" s="10" t="s">
        <v>117</v>
      </c>
      <c r="C95" s="20" t="s">
        <v>175</v>
      </c>
      <c r="D95" s="20" t="s">
        <v>175</v>
      </c>
      <c r="E95" s="20" t="s">
        <v>175</v>
      </c>
      <c r="F95" s="20" t="s">
        <v>175</v>
      </c>
      <c r="G95" s="20" t="s">
        <v>175</v>
      </c>
    </row>
    <row r="96" spans="1:7" ht="18" customHeight="1" x14ac:dyDescent="0.2">
      <c r="A96" s="17">
        <v>574</v>
      </c>
      <c r="B96" s="5" t="s">
        <v>33</v>
      </c>
      <c r="C96" s="20">
        <v>8500</v>
      </c>
      <c r="D96" s="20">
        <v>7400</v>
      </c>
      <c r="E96" s="20">
        <v>9000</v>
      </c>
      <c r="F96" s="20">
        <v>8300</v>
      </c>
      <c r="G96" s="20">
        <f>+VLOOKUP(A96,[1]Maíz!$J$333:$O$434,6,FALSE)</f>
        <v>8600</v>
      </c>
    </row>
    <row r="97" spans="1:7" ht="18" customHeight="1" x14ac:dyDescent="0.2">
      <c r="A97" s="17">
        <v>581</v>
      </c>
      <c r="B97" s="5" t="s">
        <v>32</v>
      </c>
      <c r="C97" s="20">
        <v>8000</v>
      </c>
      <c r="D97" s="20">
        <v>8500</v>
      </c>
      <c r="E97" s="20">
        <v>8500</v>
      </c>
      <c r="F97" s="20">
        <v>8300</v>
      </c>
      <c r="G97" s="20">
        <f>+VLOOKUP(A97,[1]Maíz!$J$333:$O$434,6,FALSE)</f>
        <v>7100</v>
      </c>
    </row>
    <row r="98" spans="1:7" ht="18" customHeight="1" x14ac:dyDescent="0.2">
      <c r="A98" s="17">
        <v>588</v>
      </c>
      <c r="B98" s="10" t="s">
        <v>118</v>
      </c>
      <c r="C98" s="20">
        <v>8500</v>
      </c>
      <c r="D98" s="20">
        <v>7800</v>
      </c>
      <c r="E98" s="20">
        <v>9000</v>
      </c>
      <c r="F98" s="20">
        <v>10400</v>
      </c>
      <c r="G98" s="20">
        <f>+VLOOKUP(A98,[1]Maíz!$J$333:$O$434,6,FALSE)</f>
        <v>9500</v>
      </c>
    </row>
    <row r="99" spans="1:7" ht="18" customHeight="1" x14ac:dyDescent="0.2">
      <c r="A99" s="17">
        <v>595</v>
      </c>
      <c r="B99" s="10" t="s">
        <v>119</v>
      </c>
      <c r="C99" s="20">
        <v>8000</v>
      </c>
      <c r="D99" s="20">
        <v>5000</v>
      </c>
      <c r="E99" s="20">
        <v>7000</v>
      </c>
      <c r="F99" s="20">
        <v>7600.0070069719377</v>
      </c>
      <c r="G99" s="20">
        <f>+VLOOKUP(A99,[1]Maíz!$J$333:$O$434,6,FALSE)</f>
        <v>8000</v>
      </c>
    </row>
    <row r="100" spans="1:7" ht="18" customHeight="1" x14ac:dyDescent="0.2">
      <c r="A100" s="17">
        <v>602</v>
      </c>
      <c r="B100" s="5" t="s">
        <v>31</v>
      </c>
      <c r="C100" s="20">
        <v>7000</v>
      </c>
      <c r="D100" s="20">
        <v>7500</v>
      </c>
      <c r="E100" s="20">
        <v>7500</v>
      </c>
      <c r="F100" s="20">
        <v>8000</v>
      </c>
      <c r="G100" s="20" t="s">
        <v>175</v>
      </c>
    </row>
    <row r="101" spans="1:7" ht="18" customHeight="1" x14ac:dyDescent="0.2">
      <c r="A101" s="17">
        <v>609</v>
      </c>
      <c r="B101" s="10" t="s">
        <v>120</v>
      </c>
      <c r="C101" s="20">
        <v>8400</v>
      </c>
      <c r="D101" s="20">
        <v>6400</v>
      </c>
      <c r="E101" s="20">
        <v>7323</v>
      </c>
      <c r="F101" s="20">
        <v>8500</v>
      </c>
      <c r="G101" s="20">
        <f>+VLOOKUP(A101,[1]Maíz!$J$333:$O$434,6,FALSE)</f>
        <v>8100</v>
      </c>
    </row>
    <row r="102" spans="1:7" ht="18" customHeight="1" x14ac:dyDescent="0.2">
      <c r="A102" s="17">
        <v>616</v>
      </c>
      <c r="B102" s="5" t="s">
        <v>30</v>
      </c>
      <c r="C102" s="20">
        <v>6000</v>
      </c>
      <c r="D102" s="20">
        <v>5000</v>
      </c>
      <c r="E102" s="20">
        <v>4500</v>
      </c>
      <c r="F102" s="20">
        <v>6800</v>
      </c>
      <c r="G102" s="20">
        <f>+VLOOKUP(A102,[1]Maíz!$J$333:$O$434,6,FALSE)</f>
        <v>6900</v>
      </c>
    </row>
    <row r="103" spans="1:7" ht="18" customHeight="1" x14ac:dyDescent="0.2">
      <c r="A103" s="17">
        <v>623</v>
      </c>
      <c r="B103" s="5" t="s">
        <v>29</v>
      </c>
      <c r="C103" s="20">
        <v>10100.432900432901</v>
      </c>
      <c r="D103" s="20">
        <v>9000</v>
      </c>
      <c r="E103" s="20">
        <v>10500</v>
      </c>
      <c r="F103" s="20">
        <v>8400</v>
      </c>
      <c r="G103" s="20">
        <f>+VLOOKUP(A103,[1]Maíz!$J$333:$O$434,6,FALSE)</f>
        <v>10400</v>
      </c>
    </row>
    <row r="104" spans="1:7" ht="18" customHeight="1" x14ac:dyDescent="0.2">
      <c r="A104" s="17">
        <v>630</v>
      </c>
      <c r="B104" s="5" t="s">
        <v>28</v>
      </c>
      <c r="C104" s="20">
        <v>6500</v>
      </c>
      <c r="D104" s="20">
        <v>5700</v>
      </c>
      <c r="E104" s="20">
        <v>6500</v>
      </c>
      <c r="F104" s="20">
        <v>8300</v>
      </c>
      <c r="G104" s="20">
        <f>+VLOOKUP(A104,[1]Maíz!$J$333:$O$434,6,FALSE)</f>
        <v>7100</v>
      </c>
    </row>
    <row r="105" spans="1:7" ht="18" customHeight="1" x14ac:dyDescent="0.2">
      <c r="A105" s="17" t="s">
        <v>159</v>
      </c>
      <c r="B105" s="5" t="s">
        <v>27</v>
      </c>
      <c r="C105" s="20">
        <v>9000</v>
      </c>
      <c r="D105" s="20">
        <v>8000</v>
      </c>
      <c r="E105" s="20">
        <v>8900</v>
      </c>
      <c r="F105" s="20">
        <v>8026.086956521739</v>
      </c>
      <c r="G105" s="20">
        <f>+VLOOKUP(A105,[1]Maíz!$J$333:$O$434,6,FALSE)</f>
        <v>9400</v>
      </c>
    </row>
    <row r="106" spans="1:7" ht="18" customHeight="1" x14ac:dyDescent="0.2">
      <c r="A106" s="17">
        <v>644</v>
      </c>
      <c r="B106" s="5" t="s">
        <v>26</v>
      </c>
      <c r="C106" s="20" t="s">
        <v>175</v>
      </c>
      <c r="D106" s="20" t="s">
        <v>175</v>
      </c>
      <c r="E106" s="20" t="s">
        <v>175</v>
      </c>
      <c r="F106" s="20" t="s">
        <v>175</v>
      </c>
      <c r="G106" s="20" t="s">
        <v>167</v>
      </c>
    </row>
    <row r="107" spans="1:7" ht="18" customHeight="1" x14ac:dyDescent="0.2">
      <c r="A107" s="17" t="s">
        <v>160</v>
      </c>
      <c r="B107" s="10" t="s">
        <v>121</v>
      </c>
      <c r="C107" s="20" t="s">
        <v>175</v>
      </c>
      <c r="D107" s="20" t="s">
        <v>175</v>
      </c>
      <c r="E107" s="20" t="s">
        <v>175</v>
      </c>
      <c r="F107" s="20" t="s">
        <v>175</v>
      </c>
      <c r="G107" s="20" t="s">
        <v>175</v>
      </c>
    </row>
    <row r="108" spans="1:7" ht="18" customHeight="1" x14ac:dyDescent="0.2">
      <c r="A108" s="17">
        <v>651</v>
      </c>
      <c r="B108" s="5" t="s">
        <v>134</v>
      </c>
      <c r="C108" s="20">
        <v>3500</v>
      </c>
      <c r="D108" s="20">
        <v>3000</v>
      </c>
      <c r="E108" s="20">
        <v>3800</v>
      </c>
      <c r="F108" s="20">
        <v>4500</v>
      </c>
      <c r="G108" s="20">
        <f>+VLOOKUP(A108,[1]Maíz!$J$333:$O$434,6,FALSE)</f>
        <v>5500</v>
      </c>
    </row>
    <row r="109" spans="1:7" ht="18" customHeight="1" x14ac:dyDescent="0.2">
      <c r="A109" s="17" t="s">
        <v>161</v>
      </c>
      <c r="B109" s="5" t="s">
        <v>25</v>
      </c>
      <c r="C109" s="20" t="s">
        <v>175</v>
      </c>
      <c r="D109" s="20">
        <v>6920</v>
      </c>
      <c r="E109" s="20">
        <v>8300</v>
      </c>
      <c r="F109" s="20">
        <v>7200</v>
      </c>
      <c r="G109" s="20">
        <f>+VLOOKUP(A109,[1]Maíz!$J$333:$O$434,6,FALSE)</f>
        <v>8000</v>
      </c>
    </row>
    <row r="110" spans="1:7" ht="18" customHeight="1" x14ac:dyDescent="0.2">
      <c r="A110" s="17">
        <v>658</v>
      </c>
      <c r="B110" s="5" t="s">
        <v>24</v>
      </c>
      <c r="C110" s="20" t="s">
        <v>175</v>
      </c>
      <c r="D110" s="20" t="s">
        <v>175</v>
      </c>
      <c r="E110" s="20" t="s">
        <v>175</v>
      </c>
      <c r="F110" s="20" t="s">
        <v>175</v>
      </c>
      <c r="G110" s="20" t="s">
        <v>175</v>
      </c>
    </row>
    <row r="111" spans="1:7" ht="18" customHeight="1" x14ac:dyDescent="0.2">
      <c r="A111" s="17">
        <v>665</v>
      </c>
      <c r="B111" s="5" t="s">
        <v>23</v>
      </c>
      <c r="C111" s="20">
        <v>9000</v>
      </c>
      <c r="D111" s="20">
        <v>8200</v>
      </c>
      <c r="E111" s="20">
        <v>9700</v>
      </c>
      <c r="F111" s="20">
        <v>7800</v>
      </c>
      <c r="G111" s="20">
        <f>+VLOOKUP(A111,[1]Maíz!$J$333:$O$434,6,FALSE)</f>
        <v>9600</v>
      </c>
    </row>
    <row r="112" spans="1:7" ht="18" customHeight="1" x14ac:dyDescent="0.2">
      <c r="A112" s="17">
        <v>672</v>
      </c>
      <c r="B112" s="5" t="s">
        <v>22</v>
      </c>
      <c r="C112" s="20">
        <v>7700.1934235976796</v>
      </c>
      <c r="D112" s="20">
        <v>4800</v>
      </c>
      <c r="E112" s="20">
        <v>6200</v>
      </c>
      <c r="F112" s="20">
        <v>7300</v>
      </c>
      <c r="G112" s="20">
        <f>+VLOOKUP(A112,[1]Maíz!$J$333:$O$434,6,FALSE)</f>
        <v>6900</v>
      </c>
    </row>
    <row r="113" spans="1:7" ht="18" customHeight="1" x14ac:dyDescent="0.2">
      <c r="A113" s="17">
        <v>679</v>
      </c>
      <c r="B113" s="5" t="s">
        <v>21</v>
      </c>
      <c r="C113" s="20">
        <v>8300</v>
      </c>
      <c r="D113" s="20">
        <v>7900</v>
      </c>
      <c r="E113" s="20">
        <v>7255</v>
      </c>
      <c r="F113" s="20">
        <v>8800</v>
      </c>
      <c r="G113" s="20">
        <f>+VLOOKUP(A113,[1]Maíz!$J$333:$O$434,6,FALSE)</f>
        <v>9100</v>
      </c>
    </row>
    <row r="114" spans="1:7" ht="18" customHeight="1" x14ac:dyDescent="0.2">
      <c r="A114" s="17">
        <v>686</v>
      </c>
      <c r="B114" s="5" t="s">
        <v>20</v>
      </c>
      <c r="C114" s="20">
        <v>10000</v>
      </c>
      <c r="D114" s="20">
        <v>10000</v>
      </c>
      <c r="E114" s="20">
        <v>10800</v>
      </c>
      <c r="F114" s="20">
        <v>10300</v>
      </c>
      <c r="G114" s="20">
        <f>+VLOOKUP(A114,[1]Maíz!$J$333:$O$434,6,FALSE)</f>
        <v>10000</v>
      </c>
    </row>
    <row r="115" spans="1:7" ht="18" customHeight="1" x14ac:dyDescent="0.2">
      <c r="A115" s="17">
        <v>693</v>
      </c>
      <c r="B115" s="10" t="s">
        <v>122</v>
      </c>
      <c r="C115" s="20">
        <v>8500</v>
      </c>
      <c r="D115" s="20">
        <v>7400</v>
      </c>
      <c r="E115" s="20">
        <v>7500</v>
      </c>
      <c r="F115" s="20">
        <v>8600</v>
      </c>
      <c r="G115" s="20">
        <f>+VLOOKUP(A115,[1]Maíz!$J$333:$O$434,6,FALSE)</f>
        <v>8700</v>
      </c>
    </row>
    <row r="116" spans="1:7" ht="18" customHeight="1" x14ac:dyDescent="0.2">
      <c r="A116" s="17">
        <v>700</v>
      </c>
      <c r="B116" s="5" t="s">
        <v>19</v>
      </c>
      <c r="C116" s="20">
        <v>4000</v>
      </c>
      <c r="D116" s="20">
        <v>3500</v>
      </c>
      <c r="E116" s="20">
        <v>4800</v>
      </c>
      <c r="F116" s="20">
        <v>5300</v>
      </c>
      <c r="G116" s="20">
        <f>+VLOOKUP(A116,[1]Maíz!$J$333:$O$434,6,FALSE)</f>
        <v>5500</v>
      </c>
    </row>
    <row r="117" spans="1:7" ht="18" customHeight="1" x14ac:dyDescent="0.2">
      <c r="A117" s="17">
        <v>707</v>
      </c>
      <c r="B117" s="5" t="s">
        <v>18</v>
      </c>
      <c r="C117" s="20">
        <v>9000</v>
      </c>
      <c r="D117" s="20">
        <v>7300</v>
      </c>
      <c r="E117" s="20">
        <v>7000</v>
      </c>
      <c r="F117" s="20">
        <v>8300</v>
      </c>
      <c r="G117" s="20">
        <f>+VLOOKUP(A117,[1]Maíz!$J$333:$O$434,6,FALSE)</f>
        <v>8900</v>
      </c>
    </row>
    <row r="118" spans="1:7" ht="18" customHeight="1" x14ac:dyDescent="0.2">
      <c r="A118" s="17">
        <v>721</v>
      </c>
      <c r="B118" s="10" t="s">
        <v>123</v>
      </c>
      <c r="C118" s="20">
        <v>6500</v>
      </c>
      <c r="D118" s="20">
        <v>3700</v>
      </c>
      <c r="E118" s="20">
        <v>4600</v>
      </c>
      <c r="F118" s="20">
        <v>7300</v>
      </c>
      <c r="G118" s="20">
        <f>+VLOOKUP(A118,[1]Maíz!$J$333:$O$434,6,FALSE)</f>
        <v>7400</v>
      </c>
    </row>
    <row r="119" spans="1:7" ht="18" customHeight="1" x14ac:dyDescent="0.2">
      <c r="A119" s="17">
        <v>714</v>
      </c>
      <c r="B119" s="5" t="s">
        <v>17</v>
      </c>
      <c r="C119" s="20">
        <v>10200</v>
      </c>
      <c r="D119" s="20">
        <v>9200</v>
      </c>
      <c r="E119" s="20">
        <v>10500</v>
      </c>
      <c r="F119" s="20">
        <v>8100</v>
      </c>
      <c r="G119" s="20">
        <f>+VLOOKUP(A119,[1]Maíz!$J$333:$O$434,6,FALSE)</f>
        <v>10400</v>
      </c>
    </row>
    <row r="120" spans="1:7" ht="18" customHeight="1" x14ac:dyDescent="0.2">
      <c r="A120" s="17">
        <v>728</v>
      </c>
      <c r="B120" s="10" t="s">
        <v>124</v>
      </c>
      <c r="C120" s="20">
        <v>9500</v>
      </c>
      <c r="D120" s="20">
        <v>9500</v>
      </c>
      <c r="E120" s="20">
        <v>9800</v>
      </c>
      <c r="F120" s="20">
        <v>9300</v>
      </c>
      <c r="G120" s="20">
        <f>+VLOOKUP(A120,[1]Maíz!$J$333:$O$434,6,FALSE)</f>
        <v>9600</v>
      </c>
    </row>
    <row r="121" spans="1:7" ht="18" customHeight="1" x14ac:dyDescent="0.2">
      <c r="A121" s="17">
        <v>735</v>
      </c>
      <c r="B121" s="5" t="s">
        <v>16</v>
      </c>
      <c r="C121" s="20">
        <v>9200</v>
      </c>
      <c r="D121" s="20">
        <v>8200</v>
      </c>
      <c r="E121" s="20">
        <v>9600</v>
      </c>
      <c r="F121" s="20">
        <v>7900</v>
      </c>
      <c r="G121" s="20">
        <f>+VLOOKUP(A121,[1]Maíz!$J$333:$O$434,6,FALSE)</f>
        <v>9700</v>
      </c>
    </row>
    <row r="122" spans="1:7" ht="18" customHeight="1" x14ac:dyDescent="0.2">
      <c r="A122" s="17">
        <v>742</v>
      </c>
      <c r="B122" s="5" t="s">
        <v>15</v>
      </c>
      <c r="C122" s="20">
        <v>8000</v>
      </c>
      <c r="D122" s="20">
        <v>8000</v>
      </c>
      <c r="E122" s="20">
        <v>8000</v>
      </c>
      <c r="F122" s="20">
        <v>7800</v>
      </c>
      <c r="G122" s="20">
        <f>+VLOOKUP(A122,[1]Maíz!$J$333:$O$434,6,FALSE)</f>
        <v>7100</v>
      </c>
    </row>
    <row r="123" spans="1:7" ht="18" customHeight="1" x14ac:dyDescent="0.2">
      <c r="A123" s="17">
        <v>749</v>
      </c>
      <c r="B123" s="5" t="s">
        <v>14</v>
      </c>
      <c r="C123" s="20" t="s">
        <v>175</v>
      </c>
      <c r="D123" s="20" t="s">
        <v>175</v>
      </c>
      <c r="E123" s="20" t="s">
        <v>175</v>
      </c>
      <c r="F123" s="20" t="s">
        <v>175</v>
      </c>
      <c r="G123" s="20" t="s">
        <v>175</v>
      </c>
    </row>
    <row r="124" spans="1:7" ht="18" customHeight="1" x14ac:dyDescent="0.2">
      <c r="A124" s="17">
        <v>756</v>
      </c>
      <c r="B124" s="5" t="s">
        <v>13</v>
      </c>
      <c r="C124" s="20" t="s">
        <v>175</v>
      </c>
      <c r="D124" s="20" t="s">
        <v>175</v>
      </c>
      <c r="E124" s="20" t="s">
        <v>175</v>
      </c>
      <c r="F124" s="20" t="s">
        <v>175</v>
      </c>
      <c r="G124" s="20" t="s">
        <v>175</v>
      </c>
    </row>
    <row r="125" spans="1:7" ht="18" customHeight="1" x14ac:dyDescent="0.2">
      <c r="A125" s="17" t="s">
        <v>162</v>
      </c>
      <c r="B125" s="5" t="s">
        <v>12</v>
      </c>
      <c r="C125" s="20" t="s">
        <v>175</v>
      </c>
      <c r="D125" s="20" t="s">
        <v>175</v>
      </c>
      <c r="E125" s="20" t="s">
        <v>175</v>
      </c>
      <c r="F125" s="20" t="s">
        <v>175</v>
      </c>
      <c r="G125" s="20" t="s">
        <v>175</v>
      </c>
    </row>
    <row r="126" spans="1:7" ht="18" customHeight="1" x14ac:dyDescent="0.2">
      <c r="A126" s="17">
        <v>763</v>
      </c>
      <c r="B126" s="10" t="s">
        <v>125</v>
      </c>
      <c r="C126" s="20">
        <v>9000</v>
      </c>
      <c r="D126" s="20">
        <v>8400</v>
      </c>
      <c r="E126" s="20">
        <v>10000</v>
      </c>
      <c r="F126" s="20">
        <v>7700</v>
      </c>
      <c r="G126" s="20">
        <f>+VLOOKUP(A126,[1]Maíz!$J$333:$O$434,6,FALSE)</f>
        <v>9600</v>
      </c>
    </row>
    <row r="127" spans="1:7" ht="18" customHeight="1" x14ac:dyDescent="0.2">
      <c r="A127" s="17">
        <v>770</v>
      </c>
      <c r="B127" s="5" t="s">
        <v>11</v>
      </c>
      <c r="C127" s="20">
        <v>9000</v>
      </c>
      <c r="D127" s="20">
        <v>8501.3698630136987</v>
      </c>
      <c r="E127" s="20">
        <v>9600</v>
      </c>
      <c r="F127" s="20">
        <v>7600</v>
      </c>
      <c r="G127" s="20">
        <f>+VLOOKUP(A127,[1]Maíz!$J$333:$O$434,6,FALSE)</f>
        <v>9500</v>
      </c>
    </row>
    <row r="128" spans="1:7" ht="18" customHeight="1" x14ac:dyDescent="0.2">
      <c r="A128" s="17" t="s">
        <v>163</v>
      </c>
      <c r="B128" s="5" t="s">
        <v>10</v>
      </c>
      <c r="C128" s="20">
        <v>5400</v>
      </c>
      <c r="D128" s="20">
        <v>7000</v>
      </c>
      <c r="E128" s="20">
        <v>8600</v>
      </c>
      <c r="F128" s="20">
        <v>7600</v>
      </c>
      <c r="G128" s="20">
        <f>+VLOOKUP(A128,[1]Maíz!$J$333:$O$434,6,FALSE)</f>
        <v>8700</v>
      </c>
    </row>
    <row r="129" spans="1:7" ht="18" customHeight="1" x14ac:dyDescent="0.2">
      <c r="A129" s="17">
        <v>784</v>
      </c>
      <c r="B129" s="5" t="s">
        <v>9</v>
      </c>
      <c r="C129" s="20">
        <v>8000</v>
      </c>
      <c r="D129" s="20">
        <v>5000</v>
      </c>
      <c r="E129" s="20">
        <v>7000</v>
      </c>
      <c r="F129" s="20">
        <v>7300</v>
      </c>
      <c r="G129" s="20">
        <f>+VLOOKUP(A129,[1]Maíz!$J$333:$O$434,6,FALSE)</f>
        <v>8000</v>
      </c>
    </row>
    <row r="130" spans="1:7" ht="18" customHeight="1" x14ac:dyDescent="0.2">
      <c r="A130" s="17">
        <v>791</v>
      </c>
      <c r="B130" s="5" t="s">
        <v>8</v>
      </c>
      <c r="C130" s="20">
        <v>7500</v>
      </c>
      <c r="D130" s="20">
        <v>4500</v>
      </c>
      <c r="E130" s="20">
        <v>6000</v>
      </c>
      <c r="F130" s="20">
        <v>6000</v>
      </c>
      <c r="G130" s="20">
        <f>+VLOOKUP(A130,[1]Maíz!$J$333:$O$434,6,FALSE)</f>
        <v>6100</v>
      </c>
    </row>
    <row r="131" spans="1:7" ht="18" customHeight="1" x14ac:dyDescent="0.2">
      <c r="A131" s="17">
        <v>798</v>
      </c>
      <c r="B131" s="10" t="s">
        <v>126</v>
      </c>
      <c r="C131" s="20">
        <v>8000</v>
      </c>
      <c r="D131" s="20">
        <v>6000</v>
      </c>
      <c r="E131" s="20">
        <v>7000</v>
      </c>
      <c r="F131" s="20">
        <v>7300</v>
      </c>
      <c r="G131" s="20">
        <f>+VLOOKUP(A131,[1]Maíz!$J$333:$O$434,6,FALSE)</f>
        <v>7000</v>
      </c>
    </row>
    <row r="132" spans="1:7" ht="18" customHeight="1" x14ac:dyDescent="0.2">
      <c r="A132" s="17">
        <v>805</v>
      </c>
      <c r="B132" s="5" t="s">
        <v>7</v>
      </c>
      <c r="C132" s="20" t="s">
        <v>175</v>
      </c>
      <c r="D132" s="20" t="s">
        <v>175</v>
      </c>
      <c r="E132" s="20" t="s">
        <v>175</v>
      </c>
      <c r="F132" s="20" t="s">
        <v>175</v>
      </c>
      <c r="G132" s="20" t="s">
        <v>175</v>
      </c>
    </row>
    <row r="133" spans="1:7" ht="18" customHeight="1" x14ac:dyDescent="0.2">
      <c r="A133" s="17">
        <v>812</v>
      </c>
      <c r="B133" s="5" t="s">
        <v>6</v>
      </c>
      <c r="C133" s="20">
        <v>6400</v>
      </c>
      <c r="D133" s="20" t="s">
        <v>175</v>
      </c>
      <c r="E133" s="20" t="s">
        <v>175</v>
      </c>
      <c r="F133" s="20">
        <v>4800</v>
      </c>
      <c r="G133" s="20">
        <f>+VLOOKUP(A133,[1]Maíz!$J$333:$O$434,6,FALSE)</f>
        <v>6100</v>
      </c>
    </row>
    <row r="134" spans="1:7" ht="18" customHeight="1" x14ac:dyDescent="0.2">
      <c r="A134" s="17">
        <v>819</v>
      </c>
      <c r="B134" s="5" t="s">
        <v>5</v>
      </c>
      <c r="C134" s="20">
        <v>3500</v>
      </c>
      <c r="D134" s="20">
        <v>3000</v>
      </c>
      <c r="E134" s="20">
        <v>3800</v>
      </c>
      <c r="F134" s="20">
        <v>4000</v>
      </c>
      <c r="G134" s="20">
        <f>+VLOOKUP(A134,[1]Maíz!$J$333:$O$434,6,FALSE)</f>
        <v>5500</v>
      </c>
    </row>
    <row r="135" spans="1:7" ht="18" customHeight="1" x14ac:dyDescent="0.2">
      <c r="A135" s="17">
        <v>826</v>
      </c>
      <c r="B135" s="5" t="s">
        <v>4</v>
      </c>
      <c r="C135" s="20">
        <v>7800</v>
      </c>
      <c r="D135" s="20">
        <v>5900</v>
      </c>
      <c r="E135" s="20">
        <v>6780</v>
      </c>
      <c r="F135" s="20">
        <v>8600</v>
      </c>
      <c r="G135" s="20">
        <f>+VLOOKUP(A135,[1]Maíz!$J$333:$O$434,6,FALSE)</f>
        <v>8600</v>
      </c>
    </row>
    <row r="136" spans="1:7" ht="18" customHeight="1" x14ac:dyDescent="0.2">
      <c r="A136" s="17">
        <v>833</v>
      </c>
      <c r="B136" s="5" t="s">
        <v>3</v>
      </c>
      <c r="C136" s="20">
        <v>8000</v>
      </c>
      <c r="D136" s="20">
        <v>8000</v>
      </c>
      <c r="E136" s="20">
        <v>8100</v>
      </c>
      <c r="F136" s="20">
        <v>7800</v>
      </c>
      <c r="G136" s="20">
        <f>+VLOOKUP(A136,[1]Maíz!$J$333:$O$434,6,FALSE)</f>
        <v>6600</v>
      </c>
    </row>
    <row r="137" spans="1:7" ht="18" customHeight="1" x14ac:dyDescent="0.2">
      <c r="A137" s="17">
        <v>840</v>
      </c>
      <c r="B137" s="5" t="s">
        <v>2</v>
      </c>
      <c r="C137" s="20" t="s">
        <v>175</v>
      </c>
      <c r="D137" s="20" t="s">
        <v>175</v>
      </c>
      <c r="E137" s="20" t="s">
        <v>175</v>
      </c>
      <c r="F137" s="20" t="s">
        <v>175</v>
      </c>
      <c r="G137" s="20" t="s">
        <v>175</v>
      </c>
    </row>
    <row r="138" spans="1:7" ht="18" customHeight="1" x14ac:dyDescent="0.2">
      <c r="A138" s="17">
        <v>847</v>
      </c>
      <c r="B138" s="5" t="s">
        <v>131</v>
      </c>
      <c r="C138" s="20">
        <v>6000</v>
      </c>
      <c r="D138" s="20">
        <v>3900</v>
      </c>
      <c r="E138" s="20">
        <v>4900</v>
      </c>
      <c r="F138" s="20">
        <v>8800</v>
      </c>
      <c r="G138" s="20">
        <f>+VLOOKUP(A138,[1]Maíz!$J$333:$O$434,6,FALSE)</f>
        <v>7900</v>
      </c>
    </row>
    <row r="139" spans="1:7" ht="18" customHeight="1" x14ac:dyDescent="0.2">
      <c r="A139" s="17">
        <v>854</v>
      </c>
      <c r="B139" s="10" t="s">
        <v>127</v>
      </c>
      <c r="C139" s="20">
        <v>9000</v>
      </c>
      <c r="D139" s="20">
        <v>7400</v>
      </c>
      <c r="E139" s="20">
        <v>8900</v>
      </c>
      <c r="F139" s="20">
        <v>8700</v>
      </c>
      <c r="G139" s="20">
        <f>+VLOOKUP(A139,[1]Maíz!$J$333:$O$434,6,FALSE)</f>
        <v>8900</v>
      </c>
    </row>
    <row r="140" spans="1:7" ht="18" customHeight="1" x14ac:dyDescent="0.2">
      <c r="A140" s="17">
        <v>861</v>
      </c>
      <c r="B140" s="11" t="s">
        <v>128</v>
      </c>
      <c r="C140" s="20" t="s">
        <v>175</v>
      </c>
      <c r="D140" s="20" t="s">
        <v>175</v>
      </c>
      <c r="E140" s="20" t="s">
        <v>175</v>
      </c>
      <c r="F140" s="20" t="s">
        <v>175</v>
      </c>
      <c r="G140" s="20" t="s">
        <v>175</v>
      </c>
    </row>
    <row r="141" spans="1:7" ht="18" customHeight="1" x14ac:dyDescent="0.2">
      <c r="A141" s="17">
        <v>868</v>
      </c>
      <c r="B141" s="5" t="s">
        <v>1</v>
      </c>
      <c r="C141" s="20" t="s">
        <v>175</v>
      </c>
      <c r="D141" s="20" t="s">
        <v>175</v>
      </c>
      <c r="E141" s="20" t="s">
        <v>175</v>
      </c>
      <c r="F141" s="20" t="s">
        <v>175</v>
      </c>
      <c r="G141" s="20" t="s">
        <v>175</v>
      </c>
    </row>
    <row r="142" spans="1:7" ht="18" customHeight="1" x14ac:dyDescent="0.2">
      <c r="A142" s="17">
        <v>875</v>
      </c>
      <c r="B142" s="5" t="s">
        <v>0</v>
      </c>
      <c r="C142" s="20">
        <v>7000</v>
      </c>
      <c r="D142" s="20">
        <v>7000</v>
      </c>
      <c r="E142" s="20">
        <v>8000</v>
      </c>
      <c r="F142" s="20">
        <v>8000</v>
      </c>
      <c r="G142" s="20" t="str">
        <f>+VLOOKUP(A142,[1]Maíz!$J$333:$O$434,6,FALSE)</f>
        <v>-</v>
      </c>
    </row>
    <row r="143" spans="1:7" ht="18" customHeight="1" x14ac:dyDescent="0.2">
      <c r="A143" s="18">
        <v>882</v>
      </c>
      <c r="B143" s="12" t="s">
        <v>129</v>
      </c>
      <c r="C143" s="21">
        <v>8800</v>
      </c>
      <c r="D143" s="21">
        <v>8200</v>
      </c>
      <c r="E143" s="21">
        <v>9600</v>
      </c>
      <c r="F143" s="21">
        <v>7800</v>
      </c>
      <c r="G143" s="21">
        <f>+VLOOKUP(A143,[1]Maíz!$J$333:$O$434,6,FALSE)</f>
        <v>9500</v>
      </c>
    </row>
    <row r="144" spans="1:7" ht="18" customHeight="1" x14ac:dyDescent="0.2">
      <c r="B144" s="4"/>
      <c r="C144" s="3"/>
      <c r="D144" s="3"/>
      <c r="E144" s="3"/>
      <c r="F144" s="3"/>
    </row>
    <row r="145" spans="2:2" ht="18" customHeight="1" x14ac:dyDescent="0.2">
      <c r="B145" s="9" t="s">
        <v>168</v>
      </c>
    </row>
    <row r="146" spans="2:2" ht="18" customHeight="1" x14ac:dyDescent="0.2">
      <c r="B146" s="19" t="s">
        <v>165</v>
      </c>
    </row>
  </sheetData>
  <mergeCells count="3">
    <mergeCell ref="C5:G5"/>
    <mergeCell ref="B3:B5"/>
    <mergeCell ref="C3:G3"/>
  </mergeCells>
  <pageMargins left="0.7" right="0.7" top="0.75" bottom="0.75" header="0.3" footer="0.3"/>
  <pageSetup paperSize="9" scale="90" fitToHeight="0" orientation="portrait" r:id="rId1"/>
  <ignoredErrors>
    <ignoredError sqref="A9:A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2019-02-15T16:59:09Z</cp:lastPrinted>
  <dcterms:created xsi:type="dcterms:W3CDTF">2016-09-08T12:12:37Z</dcterms:created>
  <dcterms:modified xsi:type="dcterms:W3CDTF">2019-04-11T13:46:52Z</dcterms:modified>
</cp:coreProperties>
</file>